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ICERCA\RICERCA 2023\PROGETTI\004-2023 CN-MOST-SPOKE 4 - Bocciolone\Bandi a Cascata\SP4 - Bando a cascata 16_02\"/>
    </mc:Choice>
  </mc:AlternateContent>
  <xr:revisionPtr revIDLastSave="0" documentId="13_ncr:1_{9AB63950-9C5F-4D1E-81A2-3833114578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iepilogo" sheetId="1" r:id="rId1"/>
    <sheet name="Dettaglio" sheetId="2" r:id="rId2"/>
    <sheet name="Foglio1" sheetId="3" r:id="rId3"/>
  </sheets>
  <definedNames>
    <definedName name="OLE_LINK1" localSheetId="1">Dettaglio!$M$4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F22" i="1"/>
  <c r="F18" i="1"/>
  <c r="F19" i="1"/>
  <c r="F20" i="1"/>
  <c r="F21" i="1"/>
  <c r="F17" i="1"/>
  <c r="H4" i="2"/>
  <c r="I4" i="2" s="1"/>
  <c r="K4" i="2" s="1"/>
  <c r="H5" i="2"/>
  <c r="I5" i="2" s="1"/>
  <c r="K5" i="2" s="1"/>
  <c r="H6" i="2"/>
  <c r="I6" i="2" s="1"/>
  <c r="K6" i="2" s="1"/>
  <c r="H7" i="2"/>
  <c r="I7" i="2" s="1"/>
  <c r="K7" i="2" s="1"/>
  <c r="H8" i="2"/>
  <c r="I8" i="2" s="1"/>
  <c r="K8" i="2" s="1"/>
  <c r="H9" i="2"/>
  <c r="I9" i="2" s="1"/>
  <c r="K9" i="2" s="1"/>
  <c r="H10" i="2"/>
  <c r="I10" i="2" s="1"/>
  <c r="K10" i="2" s="1"/>
  <c r="H11" i="2"/>
  <c r="I11" i="2" s="1"/>
  <c r="K11" i="2" s="1"/>
  <c r="H12" i="2"/>
  <c r="I12" i="2" s="1"/>
  <c r="K12" i="2" s="1"/>
  <c r="H13" i="2"/>
  <c r="I13" i="2" s="1"/>
  <c r="K13" i="2" s="1"/>
  <c r="E22" i="1"/>
  <c r="C22" i="1"/>
  <c r="F23" i="1" l="1"/>
  <c r="K15" i="2"/>
  <c r="I15" i="2"/>
</calcChain>
</file>

<file path=xl/sharedStrings.xml><?xml version="1.0" encoding="utf-8"?>
<sst xmlns="http://schemas.openxmlformats.org/spreadsheetml/2006/main" count="84" uniqueCount="60">
  <si>
    <t>PIANO ECONOMICO FINANZIARIO - MODULO E</t>
  </si>
  <si>
    <t xml:space="preserve">TITOLO DEL PROGETTO </t>
  </si>
  <si>
    <t>ACRONIMO</t>
  </si>
  <si>
    <t>BUDGET COMPLESSIVO</t>
  </si>
  <si>
    <t>A: Attività Ricerca Fondamentale</t>
  </si>
  <si>
    <t>B: Attività Ricerca Industriale</t>
  </si>
  <si>
    <t>Totale RI</t>
  </si>
  <si>
    <t>C: Attività Sviluppo Sperimentale</t>
  </si>
  <si>
    <t>Totale SS</t>
  </si>
  <si>
    <t>TOTALE</t>
  </si>
  <si>
    <t>Capofila</t>
  </si>
  <si>
    <t>Beneficiario 1</t>
  </si>
  <si>
    <t>Beneficiario 2</t>
  </si>
  <si>
    <t>Beneficiario 3</t>
  </si>
  <si>
    <t>Beneficiario 4</t>
  </si>
  <si>
    <t>Ruolo</t>
  </si>
  <si>
    <t>Soggetto (Ragione sociale)</t>
  </si>
  <si>
    <t>Codice Fiscale</t>
  </si>
  <si>
    <t>CAPOFILA</t>
  </si>
  <si>
    <t xml:space="preserve"> </t>
  </si>
  <si>
    <t>BENEFICIARIO 1</t>
  </si>
  <si>
    <t>BENEFICIARIO 2</t>
  </si>
  <si>
    <t>BENEFICIARIO 3</t>
  </si>
  <si>
    <t>BENEFICIARIO 4</t>
  </si>
  <si>
    <t>Soggetto/i proponenti</t>
  </si>
  <si>
    <t>DI CUI MEZZOGIORNO</t>
  </si>
  <si>
    <t>DI CUI IMPRESE</t>
  </si>
  <si>
    <t>% intensità agevolazione</t>
  </si>
  <si>
    <t>Tipologia beneficiario</t>
  </si>
  <si>
    <t>UNIVERSITA'</t>
  </si>
  <si>
    <t>EPR</t>
  </si>
  <si>
    <t>GRANDE IMPRESA</t>
  </si>
  <si>
    <t>MEDIA IMPRESA</t>
  </si>
  <si>
    <t>PICCOLA IMPRESA</t>
  </si>
  <si>
    <t>Tipologia attività</t>
  </si>
  <si>
    <t>RI</t>
  </si>
  <si>
    <t>SS</t>
  </si>
  <si>
    <t>Voce di costo</t>
  </si>
  <si>
    <t>personale</t>
  </si>
  <si>
    <t xml:space="preserve">materiali, attrezzature e licenze </t>
  </si>
  <si>
    <t>Servizi di Consulenza Specialistica</t>
  </si>
  <si>
    <t>costi indiretti</t>
  </si>
  <si>
    <t>TOT costi</t>
  </si>
  <si>
    <t>TOT budget</t>
  </si>
  <si>
    <t>Totali complessivi</t>
  </si>
  <si>
    <t xml:space="preserve">Ruolo </t>
  </si>
  <si>
    <t>LEGENDA COMPILAZIONE</t>
  </si>
  <si>
    <r>
      <rPr>
        <b/>
        <sz val="11"/>
        <color theme="1"/>
        <rFont val="Calibri"/>
        <family val="2"/>
        <scheme val="minor"/>
      </rPr>
      <t>COLONNA C</t>
    </r>
    <r>
      <rPr>
        <sz val="11"/>
        <color theme="1"/>
        <rFont val="Calibri"/>
        <family val="2"/>
        <scheme val="minor"/>
      </rPr>
      <t>: selezionare da menu a tendina</t>
    </r>
  </si>
  <si>
    <r>
      <rPr>
        <b/>
        <sz val="11"/>
        <color theme="1"/>
        <rFont val="Calibri"/>
        <family val="2"/>
        <scheme val="minor"/>
      </rPr>
      <t>COLONNA H</t>
    </r>
    <r>
      <rPr>
        <sz val="11"/>
        <color theme="1"/>
        <rFont val="Calibri"/>
        <family val="2"/>
        <scheme val="minor"/>
      </rPr>
      <t>: calcolo automatico flat rate costi indiretti</t>
    </r>
  </si>
  <si>
    <r>
      <rPr>
        <b/>
        <sz val="11"/>
        <color theme="1"/>
        <rFont val="Calibri"/>
        <family val="2"/>
        <scheme val="minor"/>
      </rPr>
      <t>COLONNA J</t>
    </r>
    <r>
      <rPr>
        <sz val="11"/>
        <color theme="1"/>
        <rFont val="Calibri"/>
        <family val="2"/>
        <scheme val="minor"/>
      </rPr>
      <t>: inserire % intensità agevolazione come da tabella riportatata a lato</t>
    </r>
  </si>
  <si>
    <r>
      <rPr>
        <b/>
        <sz val="11"/>
        <color theme="1"/>
        <rFont val="Calibri"/>
        <family val="2"/>
        <scheme val="minor"/>
      </rPr>
      <t>COLONNE I e K</t>
    </r>
    <r>
      <rPr>
        <sz val="11"/>
        <color theme="1"/>
        <rFont val="Calibri"/>
        <family val="2"/>
        <scheme val="minor"/>
      </rPr>
      <t>: calcolo automatico totali</t>
    </r>
  </si>
  <si>
    <r>
      <rPr>
        <b/>
        <sz val="11"/>
        <rFont val="Calibri"/>
        <family val="2"/>
        <scheme val="minor"/>
      </rPr>
      <t>COLONNE A-B</t>
    </r>
    <r>
      <rPr>
        <sz val="11"/>
        <rFont val="Calibri"/>
        <family val="2"/>
        <scheme val="minor"/>
      </rPr>
      <t>: compilare manualmente per ogni soggetto come in scheda Riepilogo</t>
    </r>
  </si>
  <si>
    <r>
      <rPr>
        <b/>
        <sz val="11"/>
        <color theme="1"/>
        <rFont val="Calibri"/>
        <family val="2"/>
        <scheme val="minor"/>
      </rPr>
      <t>COLONNE E-F-G</t>
    </r>
    <r>
      <rPr>
        <sz val="11"/>
        <color theme="1"/>
        <rFont val="Calibri"/>
        <family val="2"/>
        <scheme val="minor"/>
      </rPr>
      <t>: inserire importi manualmente in corrispondenza delle tipologie di attività</t>
    </r>
  </si>
  <si>
    <t>Attività</t>
  </si>
  <si>
    <t>Soggetti che svolgono prevalentemente attività economica</t>
  </si>
  <si>
    <t>Grande Impresa</t>
  </si>
  <si>
    <t>Media Impresa</t>
  </si>
  <si>
    <t>Piccola Impresa</t>
  </si>
  <si>
    <t xml:space="preserve">Ricerca industriale </t>
  </si>
  <si>
    <t xml:space="preserve">Sviluppo sperimentale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</si>
</sst>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25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FFFFFF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FFFFF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FFFFFF"/>
      <name val="Titillium"/>
    </font>
    <font>
      <b/>
      <sz val="9"/>
      <color rgb="FF000000"/>
      <name val="Titillium"/>
    </font>
  </fonts>
  <fills count="11">
    <fill>
      <patternFill patternType="none"/>
    </fill>
    <fill>
      <patternFill patternType="gray125"/>
    </fill>
    <fill>
      <patternFill patternType="solid">
        <fgColor rgb="FF0070C0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5B9BD5"/>
      </left>
      <right style="medium">
        <color rgb="FFFFFFFF"/>
      </right>
      <top style="medium">
        <color rgb="FF5B9BD5"/>
      </top>
      <bottom/>
      <diagonal/>
    </border>
    <border>
      <left style="medium">
        <color rgb="FF5B9BD5"/>
      </left>
      <right style="medium">
        <color rgb="FFFFFFFF"/>
      </right>
      <top/>
      <bottom style="medium">
        <color rgb="FF9CC2E5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9CC2E5"/>
      </bottom>
      <diagonal/>
    </border>
    <border>
      <left style="medium">
        <color rgb="FF9CC2E5"/>
      </left>
      <right style="medium">
        <color rgb="FF9CC2E5"/>
      </right>
      <top/>
      <bottom style="medium">
        <color rgb="FF9CC2E5"/>
      </bottom>
      <diagonal/>
    </border>
    <border>
      <left/>
      <right style="medium">
        <color rgb="FF9CC2E5"/>
      </right>
      <top/>
      <bottom style="medium">
        <color rgb="FF9CC2E5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</borders>
  <cellStyleXfs count="1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7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6" fillId="3" borderId="4" xfId="0" applyFont="1" applyFill="1" applyBorder="1" applyAlignment="1">
      <alignment vertical="center" wrapText="1"/>
    </xf>
    <xf numFmtId="0" fontId="0" fillId="0" borderId="4" xfId="0" applyBorder="1" applyAlignment="1">
      <alignment vertical="top"/>
    </xf>
    <xf numFmtId="44" fontId="8" fillId="0" borderId="4" xfId="1" applyFont="1" applyBorder="1" applyAlignment="1">
      <alignment horizontal="justify" vertical="center" wrapText="1"/>
    </xf>
    <xf numFmtId="44" fontId="0" fillId="0" borderId="4" xfId="1" applyFont="1" applyBorder="1"/>
    <xf numFmtId="44" fontId="0" fillId="4" borderId="4" xfId="1" applyFont="1" applyFill="1" applyBorder="1"/>
    <xf numFmtId="44" fontId="0" fillId="5" borderId="4" xfId="1" applyFont="1" applyFill="1" applyBorder="1"/>
    <xf numFmtId="0" fontId="8" fillId="0" borderId="0" xfId="0" applyFont="1"/>
    <xf numFmtId="0" fontId="11" fillId="3" borderId="3" xfId="0" applyFont="1" applyFill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0" fontId="11" fillId="3" borderId="4" xfId="0" applyFont="1" applyFill="1" applyBorder="1" applyAlignment="1">
      <alignment vertical="center"/>
    </xf>
    <xf numFmtId="0" fontId="11" fillId="3" borderId="4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/>
    </xf>
    <xf numFmtId="0" fontId="14" fillId="5" borderId="4" xfId="0" applyFont="1" applyFill="1" applyBorder="1" applyAlignment="1">
      <alignment horizontal="center" vertical="center"/>
    </xf>
    <xf numFmtId="0" fontId="0" fillId="0" borderId="4" xfId="0" applyBorder="1"/>
    <xf numFmtId="0" fontId="15" fillId="7" borderId="4" xfId="0" applyFont="1" applyFill="1" applyBorder="1" applyAlignment="1">
      <alignment horizontal="center" vertical="center"/>
    </xf>
    <xf numFmtId="0" fontId="0" fillId="7" borderId="4" xfId="0" applyFill="1" applyBorder="1"/>
    <xf numFmtId="9" fontId="0" fillId="0" borderId="0" xfId="2" applyFont="1"/>
    <xf numFmtId="0" fontId="0" fillId="0" borderId="0" xfId="0" applyAlignment="1">
      <alignment vertical="center"/>
    </xf>
    <xf numFmtId="0" fontId="5" fillId="8" borderId="5" xfId="4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9" fontId="8" fillId="0" borderId="4" xfId="2" applyFont="1" applyBorder="1" applyAlignment="1">
      <alignment vertical="center"/>
    </xf>
    <xf numFmtId="0" fontId="8" fillId="0" borderId="4" xfId="0" applyFont="1" applyBorder="1"/>
    <xf numFmtId="9" fontId="8" fillId="0" borderId="4" xfId="2" applyFont="1" applyBorder="1"/>
    <xf numFmtId="0" fontId="8" fillId="0" borderId="8" xfId="0" applyFont="1" applyBorder="1"/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0" xfId="4" applyFont="1" applyAlignment="1">
      <alignment horizontal="center" wrapText="1"/>
    </xf>
    <xf numFmtId="0" fontId="0" fillId="0" borderId="7" xfId="0" applyBorder="1" applyAlignment="1">
      <alignment vertical="center"/>
    </xf>
    <xf numFmtId="9" fontId="8" fillId="0" borderId="8" xfId="2" applyFont="1" applyBorder="1" applyAlignment="1">
      <alignment vertical="center"/>
    </xf>
    <xf numFmtId="0" fontId="0" fillId="0" borderId="9" xfId="0" applyBorder="1" applyAlignment="1">
      <alignment vertical="center"/>
    </xf>
    <xf numFmtId="9" fontId="8" fillId="0" borderId="8" xfId="2" applyFont="1" applyBorder="1"/>
    <xf numFmtId="0" fontId="17" fillId="2" borderId="2" xfId="0" applyFont="1" applyFill="1" applyBorder="1"/>
    <xf numFmtId="0" fontId="17" fillId="2" borderId="1" xfId="0" applyFont="1" applyFill="1" applyBorder="1" applyAlignment="1">
      <alignment vertical="center"/>
    </xf>
    <xf numFmtId="0" fontId="9" fillId="0" borderId="0" xfId="3" applyFont="1" applyAlignment="1">
      <alignment vertical="center" wrapText="1"/>
    </xf>
    <xf numFmtId="0" fontId="10" fillId="0" borderId="0" xfId="3" applyFont="1" applyProtection="1">
      <protection locked="0"/>
    </xf>
    <xf numFmtId="0" fontId="9" fillId="6" borderId="4" xfId="3" applyFont="1" applyFill="1" applyBorder="1" applyAlignment="1">
      <alignment vertical="center" wrapText="1"/>
    </xf>
    <xf numFmtId="0" fontId="10" fillId="6" borderId="4" xfId="3" applyFont="1" applyFill="1" applyBorder="1"/>
    <xf numFmtId="49" fontId="10" fillId="0" borderId="4" xfId="3" applyNumberFormat="1" applyFont="1" applyBorder="1"/>
    <xf numFmtId="0" fontId="10" fillId="0" borderId="4" xfId="3" applyFont="1" applyBorder="1"/>
    <xf numFmtId="0" fontId="8" fillId="0" borderId="6" xfId="0" applyFont="1" applyBorder="1" applyAlignment="1">
      <alignment vertical="center"/>
    </xf>
    <xf numFmtId="0" fontId="18" fillId="3" borderId="19" xfId="0" applyFont="1" applyFill="1" applyBorder="1" applyAlignment="1">
      <alignment vertical="center"/>
    </xf>
    <xf numFmtId="0" fontId="18" fillId="3" borderId="20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22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0" fillId="0" borderId="17" xfId="0" applyFont="1" applyBorder="1" applyAlignment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1" fillId="0" borderId="13" xfId="0" applyFont="1" applyBorder="1" applyAlignment="1" applyProtection="1">
      <alignment horizontal="left" vertical="center"/>
      <protection locked="0"/>
    </xf>
    <xf numFmtId="0" fontId="21" fillId="0" borderId="14" xfId="0" applyFont="1" applyBorder="1" applyAlignment="1" applyProtection="1">
      <alignment horizontal="left" vertical="center"/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5" fillId="8" borderId="10" xfId="4" applyFont="1" applyFill="1" applyBorder="1" applyAlignment="1">
      <alignment horizontal="center" vertical="center" wrapText="1"/>
    </xf>
    <xf numFmtId="0" fontId="5" fillId="8" borderId="12" xfId="4" applyFont="1" applyFill="1" applyBorder="1" applyAlignment="1">
      <alignment horizontal="center" vertical="center" wrapText="1"/>
    </xf>
    <xf numFmtId="0" fontId="5" fillId="8" borderId="11" xfId="4" applyFont="1" applyFill="1" applyBorder="1" applyAlignment="1">
      <alignment horizontal="center" vertical="center" wrapText="1"/>
    </xf>
    <xf numFmtId="0" fontId="23" fillId="9" borderId="26" xfId="0" applyFont="1" applyFill="1" applyBorder="1" applyAlignment="1">
      <alignment horizontal="center" vertical="center" wrapText="1"/>
    </xf>
    <xf numFmtId="0" fontId="23" fillId="9" borderId="30" xfId="0" applyFont="1" applyFill="1" applyBorder="1" applyAlignment="1">
      <alignment horizontal="center" vertical="center" wrapText="1"/>
    </xf>
    <xf numFmtId="0" fontId="24" fillId="10" borderId="31" xfId="0" applyFont="1" applyFill="1" applyBorder="1" applyAlignment="1">
      <alignment vertical="center" wrapText="1"/>
    </xf>
    <xf numFmtId="9" fontId="24" fillId="10" borderId="32" xfId="0" applyNumberFormat="1" applyFont="1" applyFill="1" applyBorder="1" applyAlignment="1">
      <alignment horizontal="center" vertical="center" wrapText="1"/>
    </xf>
    <xf numFmtId="0" fontId="23" fillId="9" borderId="29" xfId="0" applyFont="1" applyFill="1" applyBorder="1" applyAlignment="1">
      <alignment horizontal="center" vertical="center" wrapText="1"/>
    </xf>
    <xf numFmtId="0" fontId="23" fillId="9" borderId="33" xfId="0" applyFont="1" applyFill="1" applyBorder="1" applyAlignment="1">
      <alignment horizontal="center" vertical="center" wrapText="1"/>
    </xf>
    <xf numFmtId="0" fontId="23" fillId="9" borderId="28" xfId="0" applyFont="1" applyFill="1" applyBorder="1" applyAlignment="1">
      <alignment horizontal="center" vertical="center" wrapText="1"/>
    </xf>
    <xf numFmtId="0" fontId="23" fillId="9" borderId="27" xfId="0" applyFont="1" applyFill="1" applyBorder="1" applyAlignment="1">
      <alignment horizontal="center" vertical="center" wrapText="1"/>
    </xf>
    <xf numFmtId="0" fontId="0" fillId="0" borderId="0" xfId="2" applyNumberFormat="1" applyFont="1"/>
  </cellXfs>
  <cellStyles count="13">
    <cellStyle name="Comma 2" xfId="11" xr:uid="{4E1EA6CE-8A32-4405-B2D9-137CCC219032}"/>
    <cellStyle name="Currency 2" xfId="12" xr:uid="{1C133BD0-70D4-4A11-99C9-7F6CF6F118F8}"/>
    <cellStyle name="Hyperlink" xfId="7" xr:uid="{11E77424-AFE8-4729-997E-530759C2E873}"/>
    <cellStyle name="Normal 2" xfId="9" xr:uid="{BBA84BEB-CB2F-416A-9FD0-53CDC0063E9C}"/>
    <cellStyle name="Normal 3" xfId="8" xr:uid="{F0A51D8B-18D9-44B5-A663-D77C59D3629E}"/>
    <cellStyle name="Normale" xfId="0" builtinId="0"/>
    <cellStyle name="Normale 2" xfId="3" xr:uid="{7DC4730F-1722-4680-B693-76B95FC3C14E}"/>
    <cellStyle name="Normale 3" xfId="4" xr:uid="{A44D785F-8820-4E26-947D-60608633BC60}"/>
    <cellStyle name="Percent 2" xfId="10" xr:uid="{188F73A8-C39A-4193-BB78-67148C35CCA7}"/>
    <cellStyle name="Percentuale" xfId="2" builtinId="5"/>
    <cellStyle name="Percentuale 2" xfId="6" xr:uid="{5B688D4B-D245-43FB-A38F-5C4A475D0782}"/>
    <cellStyle name="Valuta" xfId="1" builtinId="4"/>
    <cellStyle name="Valuta 2" xfId="5" xr:uid="{23F40AF4-8D37-4D9D-B2A1-0187533E4BF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workbookViewId="0">
      <selection activeCell="G25" sqref="G25"/>
    </sheetView>
  </sheetViews>
  <sheetFormatPr defaultColWidth="8.85546875" defaultRowHeight="15"/>
  <cols>
    <col min="1" max="1" width="21.7109375" customWidth="1"/>
    <col min="2" max="2" width="25.85546875" customWidth="1"/>
    <col min="3" max="3" width="19.140625" customWidth="1"/>
    <col min="4" max="4" width="20.28515625" customWidth="1"/>
    <col min="5" max="5" width="20.42578125" customWidth="1"/>
    <col min="6" max="6" width="17.7109375" customWidth="1"/>
    <col min="7" max="7" width="15.42578125" customWidth="1"/>
    <col min="8" max="8" width="17.5703125" customWidth="1"/>
    <col min="9" max="9" width="17.140625" customWidth="1"/>
    <col min="10" max="10" width="13.42578125" customWidth="1"/>
  </cols>
  <sheetData>
    <row r="1" spans="1:8" s="3" customFormat="1" ht="15.75">
      <c r="A1" s="12" t="s">
        <v>0</v>
      </c>
      <c r="B1" s="2"/>
      <c r="C1" s="2"/>
      <c r="D1" s="2"/>
      <c r="E1" s="2"/>
      <c r="F1" s="2"/>
      <c r="G1" s="2"/>
    </row>
    <row r="2" spans="1:8" ht="15.75">
      <c r="A2" s="13"/>
      <c r="B2" s="1"/>
      <c r="C2" s="1"/>
      <c r="D2" s="1"/>
      <c r="E2" s="1"/>
      <c r="F2" s="1"/>
      <c r="G2" s="1"/>
    </row>
    <row r="3" spans="1:8" ht="20.100000000000001" customHeight="1">
      <c r="A3" s="14" t="s">
        <v>1</v>
      </c>
      <c r="B3" s="1"/>
      <c r="C3" s="1"/>
      <c r="D3" s="1"/>
      <c r="E3" s="1"/>
      <c r="F3" s="1"/>
      <c r="G3" s="1"/>
    </row>
    <row r="4" spans="1:8" ht="20.100000000000001" customHeight="1">
      <c r="A4" s="15" t="s">
        <v>2</v>
      </c>
      <c r="B4" s="1"/>
      <c r="C4" s="1"/>
      <c r="D4" s="1"/>
      <c r="E4" s="1"/>
      <c r="F4" s="1"/>
      <c r="G4" s="1"/>
    </row>
    <row r="5" spans="1:8" ht="16.5" thickBot="1">
      <c r="A5" s="1"/>
      <c r="B5" s="1"/>
      <c r="C5" s="1"/>
      <c r="D5" s="1"/>
      <c r="E5" s="1"/>
      <c r="F5" s="1"/>
      <c r="G5" s="1"/>
    </row>
    <row r="6" spans="1:8" ht="30" customHeight="1">
      <c r="A6" s="11" t="s">
        <v>24</v>
      </c>
      <c r="B6" s="1"/>
      <c r="C6" s="1"/>
      <c r="D6" s="1"/>
      <c r="E6" s="1"/>
      <c r="F6" s="1"/>
      <c r="G6" s="1"/>
    </row>
    <row r="7" spans="1:8" ht="21.75" customHeight="1">
      <c r="A7" s="41" t="s">
        <v>15</v>
      </c>
      <c r="B7" s="41" t="s">
        <v>16</v>
      </c>
      <c r="C7" s="41" t="s">
        <v>17</v>
      </c>
      <c r="D7" s="41" t="s">
        <v>28</v>
      </c>
      <c r="E7" s="39"/>
    </row>
    <row r="8" spans="1:8">
      <c r="A8" s="42" t="s">
        <v>18</v>
      </c>
      <c r="B8" s="43" t="s">
        <v>19</v>
      </c>
      <c r="C8" s="44"/>
      <c r="D8" s="44"/>
      <c r="E8" s="40"/>
    </row>
    <row r="9" spans="1:8">
      <c r="A9" s="42" t="s">
        <v>20</v>
      </c>
      <c r="B9" s="43" t="s">
        <v>19</v>
      </c>
      <c r="C9" s="44"/>
      <c r="D9" s="44"/>
      <c r="E9" s="40"/>
    </row>
    <row r="10" spans="1:8">
      <c r="A10" s="42" t="s">
        <v>21</v>
      </c>
      <c r="B10" s="43" t="s">
        <v>19</v>
      </c>
      <c r="C10" s="44"/>
      <c r="D10" s="44"/>
      <c r="E10" s="40"/>
    </row>
    <row r="11" spans="1:8">
      <c r="A11" s="42" t="s">
        <v>22</v>
      </c>
      <c r="B11" s="43" t="s">
        <v>19</v>
      </c>
      <c r="C11" s="44"/>
      <c r="D11" s="44"/>
      <c r="E11" s="40"/>
    </row>
    <row r="12" spans="1:8">
      <c r="A12" s="42" t="s">
        <v>23</v>
      </c>
      <c r="B12" s="43" t="s">
        <v>19</v>
      </c>
      <c r="C12" s="44"/>
      <c r="D12" s="44"/>
      <c r="E12" s="40"/>
    </row>
    <row r="14" spans="1:8" ht="15.75" thickBot="1"/>
    <row r="15" spans="1:8" ht="30" customHeight="1">
      <c r="A15" s="11" t="s">
        <v>3</v>
      </c>
    </row>
    <row r="16" spans="1:8" s="10" customFormat="1" ht="16.5" customHeight="1">
      <c r="A16" s="16" t="s">
        <v>4</v>
      </c>
      <c r="B16" s="16" t="s">
        <v>5</v>
      </c>
      <c r="C16" s="4" t="s">
        <v>6</v>
      </c>
      <c r="D16" s="16" t="s">
        <v>7</v>
      </c>
      <c r="E16" s="4" t="s">
        <v>8</v>
      </c>
      <c r="F16" s="17" t="s">
        <v>9</v>
      </c>
      <c r="G16" s="19" t="s">
        <v>25</v>
      </c>
      <c r="H16" s="19" t="s">
        <v>26</v>
      </c>
    </row>
    <row r="17" spans="1:8" ht="16.5" customHeight="1">
      <c r="A17" s="5" t="s">
        <v>10</v>
      </c>
      <c r="B17" s="5" t="s">
        <v>10</v>
      </c>
      <c r="C17" s="6"/>
      <c r="D17" s="5" t="s">
        <v>10</v>
      </c>
      <c r="E17" s="6"/>
      <c r="F17" s="7">
        <f>C17+E17</f>
        <v>0</v>
      </c>
      <c r="G17" s="18"/>
      <c r="H17" s="18"/>
    </row>
    <row r="18" spans="1:8" ht="16.5" customHeight="1">
      <c r="A18" s="5" t="s">
        <v>11</v>
      </c>
      <c r="B18" s="5" t="s">
        <v>11</v>
      </c>
      <c r="C18" s="6"/>
      <c r="D18" s="5" t="s">
        <v>11</v>
      </c>
      <c r="E18" s="6"/>
      <c r="F18" s="7">
        <f t="shared" ref="F18:F21" si="0">C18+E18</f>
        <v>0</v>
      </c>
      <c r="G18" s="18"/>
      <c r="H18" s="18"/>
    </row>
    <row r="19" spans="1:8" ht="16.5" customHeight="1">
      <c r="A19" s="5" t="s">
        <v>12</v>
      </c>
      <c r="B19" s="5" t="s">
        <v>12</v>
      </c>
      <c r="C19" s="6"/>
      <c r="D19" s="5" t="s">
        <v>12</v>
      </c>
      <c r="E19" s="6"/>
      <c r="F19" s="7">
        <f t="shared" si="0"/>
        <v>0</v>
      </c>
      <c r="G19" s="18"/>
      <c r="H19" s="18"/>
    </row>
    <row r="20" spans="1:8" ht="16.5" customHeight="1">
      <c r="A20" s="5" t="s">
        <v>13</v>
      </c>
      <c r="B20" s="5" t="s">
        <v>13</v>
      </c>
      <c r="C20" s="6"/>
      <c r="D20" s="5" t="s">
        <v>13</v>
      </c>
      <c r="E20" s="6"/>
      <c r="F20" s="7">
        <f t="shared" si="0"/>
        <v>0</v>
      </c>
      <c r="G20" s="18"/>
      <c r="H20" s="18"/>
    </row>
    <row r="21" spans="1:8" ht="16.5" customHeight="1">
      <c r="A21" s="5" t="s">
        <v>14</v>
      </c>
      <c r="B21" s="5" t="s">
        <v>14</v>
      </c>
      <c r="C21" s="6"/>
      <c r="D21" s="5" t="s">
        <v>14</v>
      </c>
      <c r="E21" s="6"/>
      <c r="F21" s="7">
        <f t="shared" si="0"/>
        <v>0</v>
      </c>
      <c r="G21" s="18"/>
      <c r="H21" s="18"/>
    </row>
    <row r="22" spans="1:8">
      <c r="C22" s="8">
        <f>SUM(C17:C21)</f>
        <v>0</v>
      </c>
      <c r="E22" s="8">
        <f>SUM(E17:E21)</f>
        <v>0</v>
      </c>
      <c r="F22" s="9">
        <f>C22+E22</f>
        <v>0</v>
      </c>
      <c r="G22" s="20"/>
      <c r="H22" s="20"/>
    </row>
    <row r="23" spans="1:8">
      <c r="F23" t="str">
        <f>IF(E22&lt;F22*50%,"OK","&gt;50%")</f>
        <v>&gt;50%</v>
      </c>
      <c r="G23" s="21" t="e">
        <f>G22/F22</f>
        <v>#DIV/0!</v>
      </c>
      <c r="H23" s="82" t="e">
        <f>H22/F22</f>
        <v>#DIV/0!</v>
      </c>
    </row>
  </sheetData>
  <dataValidations count="1">
    <dataValidation type="list" allowBlank="1" showErrorMessage="1" sqref="E8:E12" xr:uid="{BAE19537-344E-49FF-8FD6-5506A5A2D790}">
      <formula1>"Organismo di Ricerca,Piccola Impresa,Media Impresa,Grande Impresa"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54932CB-E34B-4979-869C-9F2CB29AAE45}">
          <x14:formula1>
            <xm:f>Foglio1!$A$1:$A$5</xm:f>
          </x14:formula1>
          <xm:sqref>D8:D12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5FA7C-050C-4F9A-AACD-4D3692A00029}">
  <dimension ref="A2:Q24"/>
  <sheetViews>
    <sheetView zoomScale="120" zoomScaleNormal="120" workbookViewId="0">
      <selection activeCell="M4" sqref="M4"/>
    </sheetView>
  </sheetViews>
  <sheetFormatPr defaultRowHeight="15"/>
  <cols>
    <col min="1" max="1" width="16.42578125" customWidth="1"/>
    <col min="2" max="2" width="24.28515625" customWidth="1"/>
    <col min="3" max="3" width="16.42578125" customWidth="1"/>
    <col min="4" max="9" width="14.140625" customWidth="1"/>
    <col min="10" max="10" width="15.140625" customWidth="1"/>
    <col min="11" max="11" width="14.42578125" customWidth="1"/>
    <col min="12" max="13" width="4.5703125" customWidth="1"/>
    <col min="14" max="14" width="13" customWidth="1"/>
    <col min="15" max="17" width="15.140625" customWidth="1"/>
  </cols>
  <sheetData>
    <row r="2" spans="1:17" ht="15.75" thickBot="1">
      <c r="C2" s="22"/>
      <c r="D2" s="22"/>
      <c r="E2" s="71" t="s">
        <v>37</v>
      </c>
      <c r="F2" s="72"/>
      <c r="G2" s="72"/>
      <c r="H2" s="72"/>
      <c r="I2" s="73"/>
      <c r="J2" s="22"/>
    </row>
    <row r="3" spans="1:17" ht="42.75" customHeight="1" thickBot="1">
      <c r="A3" s="23" t="s">
        <v>45</v>
      </c>
      <c r="B3" s="23" t="s">
        <v>16</v>
      </c>
      <c r="C3" s="23" t="s">
        <v>28</v>
      </c>
      <c r="D3" s="23" t="s">
        <v>34</v>
      </c>
      <c r="E3" s="23" t="s">
        <v>38</v>
      </c>
      <c r="F3" s="23" t="s">
        <v>39</v>
      </c>
      <c r="G3" s="23" t="s">
        <v>40</v>
      </c>
      <c r="H3" s="23" t="s">
        <v>41</v>
      </c>
      <c r="I3" s="23" t="s">
        <v>42</v>
      </c>
      <c r="J3" s="23" t="s">
        <v>27</v>
      </c>
      <c r="K3" s="23" t="s">
        <v>43</v>
      </c>
      <c r="M3" s="32"/>
      <c r="N3" s="74" t="s">
        <v>53</v>
      </c>
      <c r="O3" s="79" t="s">
        <v>54</v>
      </c>
      <c r="P3" s="78"/>
      <c r="Q3" s="80"/>
    </row>
    <row r="4" spans="1:17" s="22" customFormat="1" ht="18.95" customHeight="1" thickBot="1">
      <c r="A4" s="61"/>
      <c r="B4" s="63"/>
      <c r="C4" s="67"/>
      <c r="D4" s="30" t="s">
        <v>35</v>
      </c>
      <c r="E4" s="24"/>
      <c r="F4" s="24"/>
      <c r="G4" s="24"/>
      <c r="H4" s="24">
        <f t="shared" ref="H4:H13" si="0">E4*15%</f>
        <v>0</v>
      </c>
      <c r="I4" s="24">
        <f t="shared" ref="I4:I13" si="1">SUM(E4:H4)</f>
        <v>0</v>
      </c>
      <c r="J4" s="26"/>
      <c r="K4" s="33">
        <f t="shared" ref="K4:K13" si="2">I4*J4</f>
        <v>0</v>
      </c>
      <c r="N4" s="81"/>
      <c r="O4" s="75" t="s">
        <v>55</v>
      </c>
      <c r="P4" s="75" t="s">
        <v>56</v>
      </c>
      <c r="Q4" s="75" t="s">
        <v>57</v>
      </c>
    </row>
    <row r="5" spans="1:17" s="22" customFormat="1" ht="23.25" customHeight="1" thickBot="1">
      <c r="A5" s="62"/>
      <c r="B5" s="64"/>
      <c r="C5" s="68"/>
      <c r="D5" s="31" t="s">
        <v>36</v>
      </c>
      <c r="E5" s="25"/>
      <c r="F5" s="25"/>
      <c r="G5" s="25"/>
      <c r="H5" s="25">
        <f t="shared" si="0"/>
        <v>0</v>
      </c>
      <c r="I5" s="25">
        <f t="shared" si="1"/>
        <v>0</v>
      </c>
      <c r="J5" s="34"/>
      <c r="K5" s="35">
        <f t="shared" si="2"/>
        <v>0</v>
      </c>
      <c r="N5" s="76" t="s">
        <v>58</v>
      </c>
      <c r="O5" s="77">
        <v>0.5</v>
      </c>
      <c r="P5" s="77">
        <v>0.6</v>
      </c>
      <c r="Q5" s="77">
        <v>0.7</v>
      </c>
    </row>
    <row r="6" spans="1:17" s="22" customFormat="1" ht="26.25" customHeight="1" thickBot="1">
      <c r="A6" s="65"/>
      <c r="B6" s="63"/>
      <c r="C6" s="67"/>
      <c r="D6" s="30" t="s">
        <v>35</v>
      </c>
      <c r="E6" s="24"/>
      <c r="F6" s="24"/>
      <c r="G6" s="24"/>
      <c r="H6" s="24">
        <f t="shared" si="0"/>
        <v>0</v>
      </c>
      <c r="I6" s="24">
        <f t="shared" si="1"/>
        <v>0</v>
      </c>
      <c r="J6" s="26"/>
      <c r="K6" s="33">
        <f t="shared" si="2"/>
        <v>0</v>
      </c>
      <c r="N6" s="76" t="s">
        <v>59</v>
      </c>
      <c r="O6" s="77">
        <v>0.25</v>
      </c>
      <c r="P6" s="77">
        <v>0.35</v>
      </c>
      <c r="Q6" s="77">
        <v>0.45</v>
      </c>
    </row>
    <row r="7" spans="1:17" s="22" customFormat="1" ht="18.95" customHeight="1" thickBot="1">
      <c r="A7" s="66"/>
      <c r="B7" s="64"/>
      <c r="C7" s="68"/>
      <c r="D7" s="31" t="s">
        <v>36</v>
      </c>
      <c r="E7" s="25"/>
      <c r="F7" s="25"/>
      <c r="G7" s="25"/>
      <c r="H7" s="25">
        <f t="shared" si="0"/>
        <v>0</v>
      </c>
      <c r="I7" s="25">
        <f t="shared" si="1"/>
        <v>0</v>
      </c>
      <c r="J7" s="34"/>
      <c r="K7" s="35">
        <f t="shared" si="2"/>
        <v>0</v>
      </c>
    </row>
    <row r="8" spans="1:17" s="22" customFormat="1" ht="18.95" customHeight="1">
      <c r="A8" s="61"/>
      <c r="B8" s="63"/>
      <c r="C8" s="67"/>
      <c r="D8" s="30" t="s">
        <v>35</v>
      </c>
      <c r="E8" s="24"/>
      <c r="F8" s="24"/>
      <c r="G8" s="24"/>
      <c r="H8" s="24">
        <f t="shared" si="0"/>
        <v>0</v>
      </c>
      <c r="I8" s="24">
        <f t="shared" si="1"/>
        <v>0</v>
      </c>
      <c r="J8" s="26"/>
      <c r="K8" s="33">
        <f t="shared" si="2"/>
        <v>0</v>
      </c>
    </row>
    <row r="9" spans="1:17" s="22" customFormat="1" ht="18.95" customHeight="1" thickBot="1">
      <c r="A9" s="62"/>
      <c r="B9" s="64"/>
      <c r="C9" s="68"/>
      <c r="D9" s="31" t="s">
        <v>36</v>
      </c>
      <c r="E9" s="25"/>
      <c r="F9" s="25"/>
      <c r="G9" s="25"/>
      <c r="H9" s="25">
        <f t="shared" si="0"/>
        <v>0</v>
      </c>
      <c r="I9" s="25">
        <f t="shared" si="1"/>
        <v>0</v>
      </c>
      <c r="J9" s="34"/>
      <c r="K9" s="35">
        <f t="shared" si="2"/>
        <v>0</v>
      </c>
    </row>
    <row r="10" spans="1:17" s="22" customFormat="1" ht="18.95" customHeight="1">
      <c r="A10" s="57"/>
      <c r="B10" s="59"/>
      <c r="C10" s="69"/>
      <c r="D10" s="30" t="s">
        <v>35</v>
      </c>
      <c r="E10" s="24"/>
      <c r="F10" s="24"/>
      <c r="G10" s="24"/>
      <c r="H10" s="24">
        <f t="shared" si="0"/>
        <v>0</v>
      </c>
      <c r="I10" s="24">
        <f t="shared" si="1"/>
        <v>0</v>
      </c>
      <c r="J10" s="26"/>
      <c r="K10" s="33">
        <f t="shared" si="2"/>
        <v>0</v>
      </c>
    </row>
    <row r="11" spans="1:17" s="22" customFormat="1" ht="18.95" customHeight="1" thickBot="1">
      <c r="A11" s="58"/>
      <c r="B11" s="60"/>
      <c r="C11" s="70"/>
      <c r="D11" s="31" t="s">
        <v>36</v>
      </c>
      <c r="E11" s="25"/>
      <c r="F11" s="25"/>
      <c r="G11" s="25"/>
      <c r="H11" s="25">
        <f t="shared" si="0"/>
        <v>0</v>
      </c>
      <c r="I11" s="25">
        <f t="shared" si="1"/>
        <v>0</v>
      </c>
      <c r="J11" s="34"/>
      <c r="K11" s="35">
        <f t="shared" si="2"/>
        <v>0</v>
      </c>
      <c r="N11"/>
      <c r="O11"/>
      <c r="P11"/>
      <c r="Q11"/>
    </row>
    <row r="12" spans="1:17" ht="18.95" customHeight="1">
      <c r="A12" s="57"/>
      <c r="B12" s="59"/>
      <c r="C12" s="69"/>
      <c r="D12" s="30" t="s">
        <v>35</v>
      </c>
      <c r="E12" s="27"/>
      <c r="F12" s="27"/>
      <c r="G12" s="27"/>
      <c r="H12" s="24">
        <f t="shared" si="0"/>
        <v>0</v>
      </c>
      <c r="I12" s="24">
        <f t="shared" si="1"/>
        <v>0</v>
      </c>
      <c r="J12" s="28"/>
      <c r="K12" s="33">
        <f t="shared" si="2"/>
        <v>0</v>
      </c>
    </row>
    <row r="13" spans="1:17" ht="18.95" customHeight="1" thickBot="1">
      <c r="A13" s="58"/>
      <c r="B13" s="60"/>
      <c r="C13" s="70"/>
      <c r="D13" s="31" t="s">
        <v>36</v>
      </c>
      <c r="E13" s="29"/>
      <c r="F13" s="29"/>
      <c r="G13" s="29"/>
      <c r="H13" s="25">
        <f t="shared" si="0"/>
        <v>0</v>
      </c>
      <c r="I13" s="25">
        <f t="shared" si="1"/>
        <v>0</v>
      </c>
      <c r="J13" s="36"/>
      <c r="K13" s="35">
        <f t="shared" si="2"/>
        <v>0</v>
      </c>
    </row>
    <row r="14" spans="1:17" ht="15.75" thickBot="1"/>
    <row r="15" spans="1:17" ht="16.5" thickBot="1">
      <c r="C15" s="38" t="s">
        <v>44</v>
      </c>
      <c r="D15" s="37"/>
      <c r="E15" s="37"/>
      <c r="F15" s="37"/>
      <c r="G15" s="37"/>
      <c r="H15" s="37"/>
      <c r="I15" s="37">
        <f>SUM(I4:I14)</f>
        <v>0</v>
      </c>
      <c r="J15" s="37"/>
      <c r="K15" s="37">
        <f>SUM(K4:K14)</f>
        <v>0</v>
      </c>
    </row>
    <row r="17" spans="1:17" ht="15.75" thickBot="1">
      <c r="N17" s="22"/>
      <c r="O17" s="22"/>
      <c r="P17" s="22"/>
      <c r="Q17" s="22"/>
    </row>
    <row r="18" spans="1:17" s="22" customFormat="1" ht="18" customHeight="1">
      <c r="A18" s="46" t="s">
        <v>46</v>
      </c>
      <c r="B18" s="47"/>
      <c r="C18" s="47"/>
      <c r="D18" s="47"/>
      <c r="E18" s="48"/>
      <c r="N18" s="50"/>
      <c r="O18" s="50"/>
      <c r="P18" s="50"/>
      <c r="Q18" s="50"/>
    </row>
    <row r="19" spans="1:17" s="50" customFormat="1" ht="18" customHeight="1">
      <c r="A19" s="49" t="s">
        <v>51</v>
      </c>
      <c r="E19" s="51"/>
      <c r="N19" s="22"/>
      <c r="O19" s="22"/>
      <c r="P19" s="22"/>
      <c r="Q19" s="22"/>
    </row>
    <row r="20" spans="1:17" s="22" customFormat="1" ht="18" customHeight="1">
      <c r="A20" s="52" t="s">
        <v>47</v>
      </c>
      <c r="E20" s="53"/>
    </row>
    <row r="21" spans="1:17" s="22" customFormat="1" ht="18" customHeight="1">
      <c r="A21" s="52" t="s">
        <v>52</v>
      </c>
      <c r="E21" s="53"/>
    </row>
    <row r="22" spans="1:17" s="22" customFormat="1" ht="18" customHeight="1">
      <c r="A22" s="52" t="s">
        <v>48</v>
      </c>
      <c r="E22" s="53"/>
    </row>
    <row r="23" spans="1:17" s="22" customFormat="1" ht="18" customHeight="1">
      <c r="A23" s="52" t="s">
        <v>49</v>
      </c>
      <c r="E23" s="53"/>
    </row>
    <row r="24" spans="1:17" s="22" customFormat="1" ht="18" customHeight="1" thickBot="1">
      <c r="A24" s="54" t="s">
        <v>50</v>
      </c>
      <c r="B24" s="55"/>
      <c r="C24" s="55"/>
      <c r="D24" s="55"/>
      <c r="E24" s="56"/>
      <c r="N24"/>
      <c r="O24"/>
      <c r="P24"/>
      <c r="Q24"/>
    </row>
  </sheetData>
  <mergeCells count="17">
    <mergeCell ref="O3:Q3"/>
    <mergeCell ref="C8:C9"/>
    <mergeCell ref="C10:C11"/>
    <mergeCell ref="C12:C13"/>
    <mergeCell ref="E2:I2"/>
    <mergeCell ref="C4:C5"/>
    <mergeCell ref="C6:C7"/>
    <mergeCell ref="A10:A11"/>
    <mergeCell ref="B10:B11"/>
    <mergeCell ref="A12:A13"/>
    <mergeCell ref="B12:B13"/>
    <mergeCell ref="A4:A5"/>
    <mergeCell ref="B4:B5"/>
    <mergeCell ref="A6:A7"/>
    <mergeCell ref="B6:B7"/>
    <mergeCell ref="A8:A9"/>
    <mergeCell ref="B8:B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6BDA2D-7D11-4B1A-9A39-7610535794F4}">
          <x14:formula1>
            <xm:f>Foglio1!$A$1:$A$5</xm:f>
          </x14:formula1>
          <xm:sqref>C4:C13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71AD1-668C-4CE4-827C-9043523B9E0A}">
  <dimension ref="A1:A5"/>
  <sheetViews>
    <sheetView workbookViewId="0">
      <selection activeCell="C17" sqref="C17"/>
    </sheetView>
  </sheetViews>
  <sheetFormatPr defaultRowHeight="15"/>
  <cols>
    <col min="1" max="1" width="18.85546875" customWidth="1"/>
  </cols>
  <sheetData>
    <row r="1" spans="1:1" ht="15.75" thickBot="1">
      <c r="A1" s="45" t="s">
        <v>29</v>
      </c>
    </row>
    <row r="2" spans="1:1" ht="15.75" thickBot="1">
      <c r="A2" s="45" t="s">
        <v>30</v>
      </c>
    </row>
    <row r="3" spans="1:1" ht="15.75" thickBot="1">
      <c r="A3" s="45" t="s">
        <v>31</v>
      </c>
    </row>
    <row r="4" spans="1:1" ht="15.75" thickBot="1">
      <c r="A4" s="45" t="s">
        <v>32</v>
      </c>
    </row>
    <row r="5" spans="1:1">
      <c r="A5" s="45" t="s">
        <v>33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d27209-fd78-41f2-a0f4-4e669d264f6d">
      <Terms xmlns="http://schemas.microsoft.com/office/infopath/2007/PartnerControls"/>
    </lcf76f155ced4ddcb4097134ff3c332f>
    <TaxCatchAll xmlns="d054a656-f97e-432f-9920-f8ef3f7c2e6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A218F2B5DFBAB4FB1AF6263291807B5" ma:contentTypeVersion="11" ma:contentTypeDescription="Creare un nuovo documento." ma:contentTypeScope="" ma:versionID="343c0e14d4478f67dbe1bdaa062bb632">
  <xsd:schema xmlns:xsd="http://www.w3.org/2001/XMLSchema" xmlns:xs="http://www.w3.org/2001/XMLSchema" xmlns:p="http://schemas.microsoft.com/office/2006/metadata/properties" xmlns:ns2="89d27209-fd78-41f2-a0f4-4e669d264f6d" xmlns:ns3="d054a656-f97e-432f-9920-f8ef3f7c2e67" targetNamespace="http://schemas.microsoft.com/office/2006/metadata/properties" ma:root="true" ma:fieldsID="d38cb01e202a4c8103ec744fb8402823" ns2:_="" ns3:_="">
    <xsd:import namespace="89d27209-fd78-41f2-a0f4-4e669d264f6d"/>
    <xsd:import namespace="d054a656-f97e-432f-9920-f8ef3f7c2e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d27209-fd78-41f2-a0f4-4e669d264f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 immagine" ma:readOnly="false" ma:fieldId="{5cf76f15-5ced-4ddc-b409-7134ff3c332f}" ma:taxonomyMulti="true" ma:sspId="62691f12-1220-44b1-ba48-e77f64da29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54a656-f97e-432f-9920-f8ef3f7c2e6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b6ac526-d667-494e-b695-6549603c5b87}" ma:internalName="TaxCatchAll" ma:showField="CatchAllData" ma:web="d054a656-f97e-432f-9920-f8ef3f7c2e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47F124-D64E-413E-AA95-A1914686C33F}">
  <ds:schemaRefs>
    <ds:schemaRef ds:uri="http://schemas.microsoft.com/office/2006/documentManagement/types"/>
    <ds:schemaRef ds:uri="bd6dc3e8-2ddd-4be4-89c4-42c0baadaa95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9d21cbce-7113-4289-b3f8-d3b848b340a4"/>
    <ds:schemaRef ds:uri="http://purl.org/dc/dcmitype/"/>
    <ds:schemaRef ds:uri="89d27209-fd78-41f2-a0f4-4e669d264f6d"/>
    <ds:schemaRef ds:uri="d054a656-f97e-432f-9920-f8ef3f7c2e67"/>
  </ds:schemaRefs>
</ds:datastoreItem>
</file>

<file path=customXml/itemProps2.xml><?xml version="1.0" encoding="utf-8"?>
<ds:datastoreItem xmlns:ds="http://schemas.openxmlformats.org/officeDocument/2006/customXml" ds:itemID="{1C764BC3-75F2-4309-958C-59F062E95D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d27209-fd78-41f2-a0f4-4e669d264f6d"/>
    <ds:schemaRef ds:uri="d054a656-f97e-432f-9920-f8ef3f7c2e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F39D7C-970F-4CB1-BAEB-7F6B6B3A7F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Riepilogo</vt:lpstr>
      <vt:lpstr>Dettaglio</vt:lpstr>
      <vt:lpstr>Foglio1</vt:lpstr>
      <vt:lpstr>Dettaglio!OLE_LINK1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Alice Meroni</dc:creator>
  <cp:keywords/>
  <dc:description/>
  <cp:lastModifiedBy>Filomena Calzone</cp:lastModifiedBy>
  <cp:revision/>
  <dcterms:created xsi:type="dcterms:W3CDTF">2023-11-03T10:22:59Z</dcterms:created>
  <dcterms:modified xsi:type="dcterms:W3CDTF">2024-02-16T16:59:16Z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0x010100CA218F2B5DFBAB4FB1AF6263291807B5</vt:lpwstr>
  </property>
  <property fmtid="{D5CDD505-2E9C-101B-9397-08002B2CF9AE}" pid="3" name="MediaServiceImageTags">
    <vt:lpwstr/>
  </property>
</Properties>
</file>