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Y:\00_servizioacquisti\SERVIZIOACQUISTI\GARE\2023\CONSIP\SDAPA\ANTINCENDIO\Allegati\"/>
    </mc:Choice>
  </mc:AlternateContent>
  <xr:revisionPtr revIDLastSave="0" documentId="13_ncr:1_{D2C10BD3-6615-4380-A290-B28D9CE55C02}" xr6:coauthVersionLast="47" xr6:coauthVersionMax="47" xr10:uidLastSave="{00000000-0000-0000-0000-000000000000}"/>
  <bookViews>
    <workbookView xWindow="2850" yWindow="660" windowWidth="15585" windowHeight="14325" xr2:uid="{00000000-000D-0000-FFFF-FFFF00000000}"/>
  </bookViews>
  <sheets>
    <sheet name="Lotto 1" sheetId="4" r:id="rId1"/>
  </sheets>
  <definedNames>
    <definedName name="_xlnm._FilterDatabase" localSheetId="0" hidden="1">'Lotto 1'!$A$6:$I$88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4" l="1"/>
  <c r="I5" i="4"/>
</calcChain>
</file>

<file path=xl/sharedStrings.xml><?xml version="1.0" encoding="utf-8"?>
<sst xmlns="http://schemas.openxmlformats.org/spreadsheetml/2006/main" count="502" uniqueCount="222">
  <si>
    <t>INDIRIZZO</t>
  </si>
  <si>
    <t>NOME_EDIFICIO</t>
  </si>
  <si>
    <t>CODICE_POLO</t>
  </si>
  <si>
    <t>CODICE_SEDE</t>
  </si>
  <si>
    <t>CODICE_CAMPUS</t>
  </si>
  <si>
    <t>CODICE_EDIFICIO</t>
  </si>
  <si>
    <t>MI</t>
  </si>
  <si>
    <t>Edificio 4</t>
  </si>
  <si>
    <t>Via Bonardi</t>
  </si>
  <si>
    <t>Edificio 14</t>
  </si>
  <si>
    <t>MIA</t>
  </si>
  <si>
    <t>MIA02</t>
  </si>
  <si>
    <t>MIA0205</t>
  </si>
  <si>
    <t>Edificio 15</t>
  </si>
  <si>
    <t>MIA0206</t>
  </si>
  <si>
    <t>Via Golgi 40</t>
  </si>
  <si>
    <t>Edificio 23</t>
  </si>
  <si>
    <t>MIA04</t>
  </si>
  <si>
    <t>MIA0402</t>
  </si>
  <si>
    <t>Edificio 22</t>
  </si>
  <si>
    <t>MIA0404</t>
  </si>
  <si>
    <t>Via Mancinelli</t>
  </si>
  <si>
    <t>Edificio 28</t>
  </si>
  <si>
    <t>MIA05</t>
  </si>
  <si>
    <t>MIA0501</t>
  </si>
  <si>
    <t>Piazza Leonardo da Vinci 32</t>
  </si>
  <si>
    <t>Edificio 1</t>
  </si>
  <si>
    <t>MIA01</t>
  </si>
  <si>
    <t>MIA0101</t>
  </si>
  <si>
    <t>Edificio 9</t>
  </si>
  <si>
    <t>MIA0111</t>
  </si>
  <si>
    <t>Edificio 4A</t>
  </si>
  <si>
    <t>MIA0112</t>
  </si>
  <si>
    <t>Edificio CT2</t>
  </si>
  <si>
    <t>Via Bassini</t>
  </si>
  <si>
    <t>Edificio 20</t>
  </si>
  <si>
    <t>MIA03</t>
  </si>
  <si>
    <t>MIA0301</t>
  </si>
  <si>
    <t>Edificio 21</t>
  </si>
  <si>
    <t>MIA0306</t>
  </si>
  <si>
    <t>Edificio 3</t>
  </si>
  <si>
    <t>MIA0103</t>
  </si>
  <si>
    <t>Edificio 6</t>
  </si>
  <si>
    <t>MIA0106</t>
  </si>
  <si>
    <t>Edificio 2</t>
  </si>
  <si>
    <t>MIA0102</t>
  </si>
  <si>
    <t>Edificio 12</t>
  </si>
  <si>
    <t>MIA0202</t>
  </si>
  <si>
    <t>Edificio 24</t>
  </si>
  <si>
    <t>MIA0401</t>
  </si>
  <si>
    <t>Via Scarsellini 15</t>
  </si>
  <si>
    <t>MN</t>
  </si>
  <si>
    <t>MNI</t>
  </si>
  <si>
    <t>MNI01</t>
  </si>
  <si>
    <t>MNI0101</t>
  </si>
  <si>
    <t>Edificio 36</t>
  </si>
  <si>
    <t>MIA0309</t>
  </si>
  <si>
    <t>Edificio 36A</t>
  </si>
  <si>
    <t>MIA0310</t>
  </si>
  <si>
    <t>Viale Romagna</t>
  </si>
  <si>
    <t>Casa dello Studente</t>
  </si>
  <si>
    <t>MIA09</t>
  </si>
  <si>
    <t>MIA0901</t>
  </si>
  <si>
    <t>Via Colombo 40</t>
  </si>
  <si>
    <t>Edificio 32.2</t>
  </si>
  <si>
    <t>MIA06</t>
  </si>
  <si>
    <t>MIA0602</t>
  </si>
  <si>
    <t>Edificio 18</t>
  </si>
  <si>
    <t>MIA0207</t>
  </si>
  <si>
    <t>MIA0104</t>
  </si>
  <si>
    <t>Edificio 8</t>
  </si>
  <si>
    <t>MIA0108</t>
  </si>
  <si>
    <t>Via Golgi 20</t>
  </si>
  <si>
    <t>Edificio 27</t>
  </si>
  <si>
    <t>MIA14</t>
  </si>
  <si>
    <t>MIA1402</t>
  </si>
  <si>
    <t>Via Colombo 81</t>
  </si>
  <si>
    <t>Edificio 30</t>
  </si>
  <si>
    <t>MIA07</t>
  </si>
  <si>
    <t>MIA0701</t>
  </si>
  <si>
    <t>Edificio 5</t>
  </si>
  <si>
    <t>MIA0105</t>
  </si>
  <si>
    <t>Via Calabria</t>
  </si>
  <si>
    <t>MID</t>
  </si>
  <si>
    <t>MID01</t>
  </si>
  <si>
    <t>MID0101</t>
  </si>
  <si>
    <t>Edificio 7</t>
  </si>
  <si>
    <t>MIA0107</t>
  </si>
  <si>
    <t>Edificio 11</t>
  </si>
  <si>
    <t>MIA0201</t>
  </si>
  <si>
    <t>Edificio 19</t>
  </si>
  <si>
    <t>MIA0302</t>
  </si>
  <si>
    <t>Edificio 13</t>
  </si>
  <si>
    <t>MIA0203</t>
  </si>
  <si>
    <t>Via Scalabrini 113</t>
  </si>
  <si>
    <t>Padiglione 11</t>
  </si>
  <si>
    <t>PC</t>
  </si>
  <si>
    <t>PCL</t>
  </si>
  <si>
    <t>PCL04</t>
  </si>
  <si>
    <t>PCL0411</t>
  </si>
  <si>
    <t>Padiglione 12</t>
  </si>
  <si>
    <t>PCL0412</t>
  </si>
  <si>
    <t>Padiglione 13</t>
  </si>
  <si>
    <t>PCL0413</t>
  </si>
  <si>
    <t>Padiglione 2</t>
  </si>
  <si>
    <t>PCL0402</t>
  </si>
  <si>
    <t>Edificio 16B</t>
  </si>
  <si>
    <t>MIA0212</t>
  </si>
  <si>
    <t>Via Scarsellini 2</t>
  </si>
  <si>
    <t>Edificio B</t>
  </si>
  <si>
    <t>MNI02</t>
  </si>
  <si>
    <t>MNI0201</t>
  </si>
  <si>
    <t>Piazza Leonardo da Vinci 26</t>
  </si>
  <si>
    <t>Edificio 29</t>
  </si>
  <si>
    <t>MIA11</t>
  </si>
  <si>
    <t>MIA1101</t>
  </si>
  <si>
    <t>Padiglione 9</t>
  </si>
  <si>
    <t>PCL0409</t>
  </si>
  <si>
    <t>Edificio 16A</t>
  </si>
  <si>
    <t>MIA0214</t>
  </si>
  <si>
    <t>Edificio 11B</t>
  </si>
  <si>
    <t>MIA0211</t>
  </si>
  <si>
    <t>Strada per Rivolta D'Adda</t>
  </si>
  <si>
    <t>CR</t>
  </si>
  <si>
    <t>CRH</t>
  </si>
  <si>
    <t>CRH02</t>
  </si>
  <si>
    <t>CRH0201</t>
  </si>
  <si>
    <t>CRH0203</t>
  </si>
  <si>
    <t>CRH0202</t>
  </si>
  <si>
    <t>Via Sesto</t>
  </si>
  <si>
    <t>Palazzina B</t>
  </si>
  <si>
    <t>CRG</t>
  </si>
  <si>
    <t>CRG01</t>
  </si>
  <si>
    <t>CRG0101</t>
  </si>
  <si>
    <t>Via Pascoli 70</t>
  </si>
  <si>
    <t>Edificio 39</t>
  </si>
  <si>
    <t>MIA15</t>
  </si>
  <si>
    <t>MIA1502</t>
  </si>
  <si>
    <t>Edificio 37</t>
  </si>
  <si>
    <t>MIA0311</t>
  </si>
  <si>
    <t>Tortona 37</t>
  </si>
  <si>
    <t>Centro di Ricerca Gianfranco Ferré</t>
  </si>
  <si>
    <t>MIF</t>
  </si>
  <si>
    <t>MIF01</t>
  </si>
  <si>
    <t>MIF0101</t>
  </si>
  <si>
    <t>Padiglione 3</t>
  </si>
  <si>
    <t>PCL0403</t>
  </si>
  <si>
    <t>Padiglione 4</t>
  </si>
  <si>
    <t>PCL0404</t>
  </si>
  <si>
    <t>Padiglione 5</t>
  </si>
  <si>
    <t>PCL0405</t>
  </si>
  <si>
    <t>Edificio 32.1</t>
  </si>
  <si>
    <t>MIA0601</t>
  </si>
  <si>
    <t>Edificio 14B</t>
  </si>
  <si>
    <t>MIA0209</t>
  </si>
  <si>
    <t>Edificio 32.3</t>
  </si>
  <si>
    <t>MIA0603</t>
  </si>
  <si>
    <t>Edificio 10</t>
  </si>
  <si>
    <t>MIA0110</t>
  </si>
  <si>
    <t>Edificio 26</t>
  </si>
  <si>
    <t>MIA1401</t>
  </si>
  <si>
    <t>Edificio 32.4</t>
  </si>
  <si>
    <t>MIA0604</t>
  </si>
  <si>
    <t>Edificio 14A</t>
  </si>
  <si>
    <t>MIA0208</t>
  </si>
  <si>
    <t>Edificio 25</t>
  </si>
  <si>
    <t>MIA0403</t>
  </si>
  <si>
    <t>Edificio 2A</t>
  </si>
  <si>
    <t>MIA0114</t>
  </si>
  <si>
    <t>Isola Ecologica</t>
  </si>
  <si>
    <t>MIA0317</t>
  </si>
  <si>
    <t>MIA0307</t>
  </si>
  <si>
    <t>Via Scalabrini 76</t>
  </si>
  <si>
    <t>PCL01</t>
  </si>
  <si>
    <t>PCL0101</t>
  </si>
  <si>
    <t>Edificio 32.5</t>
  </si>
  <si>
    <t>MIA0605</t>
  </si>
  <si>
    <t>Edificio CT1</t>
  </si>
  <si>
    <t>MIA0109</t>
  </si>
  <si>
    <t>Palazzina A</t>
  </si>
  <si>
    <t>CRG0102</t>
  </si>
  <si>
    <t>Edificio 9A</t>
  </si>
  <si>
    <t>MIA0113</t>
  </si>
  <si>
    <t>Edificio 16C</t>
  </si>
  <si>
    <t>MIA0215</t>
  </si>
  <si>
    <t>Edificio 40</t>
  </si>
  <si>
    <t>MIA1503</t>
  </si>
  <si>
    <t>Edificio C</t>
  </si>
  <si>
    <t>CRG0103</t>
  </si>
  <si>
    <t>Padiglione 6</t>
  </si>
  <si>
    <t>PCL0406</t>
  </si>
  <si>
    <t>Padiglione 8</t>
  </si>
  <si>
    <t>PCL0408</t>
  </si>
  <si>
    <t>MIC</t>
  </si>
  <si>
    <t>Off Campus</t>
  </si>
  <si>
    <t>San Siro</t>
  </si>
  <si>
    <t>MIC09</t>
  </si>
  <si>
    <t>MIC0901</t>
  </si>
  <si>
    <t>Padiglione 14</t>
  </si>
  <si>
    <t>PCL0414</t>
  </si>
  <si>
    <t>Edificio 38</t>
  </si>
  <si>
    <t>MIA1501</t>
  </si>
  <si>
    <t>Padiglione 15</t>
  </si>
  <si>
    <t>PCL0407</t>
  </si>
  <si>
    <t>Edificio 42</t>
  </si>
  <si>
    <t>MIA0315</t>
  </si>
  <si>
    <t>Edificio 43</t>
  </si>
  <si>
    <t>MIA0316</t>
  </si>
  <si>
    <t>Edificio 3A</t>
  </si>
  <si>
    <t>MIA0115</t>
  </si>
  <si>
    <t>Residenza Einstein</t>
  </si>
  <si>
    <t>Einstein</t>
  </si>
  <si>
    <t>MIC03</t>
  </si>
  <si>
    <t>MIC0301</t>
  </si>
  <si>
    <t>Cascina Nosedo</t>
  </si>
  <si>
    <t>MIC0903</t>
  </si>
  <si>
    <t>NOLO</t>
  </si>
  <si>
    <t>MIC0902</t>
  </si>
  <si>
    <t>Somma di AREA_LORDA</t>
  </si>
  <si>
    <t>Somma di AREA_NETTA</t>
  </si>
  <si>
    <t>CAP</t>
  </si>
  <si>
    <r>
      <t>CAPITOLATO D’ONERI ALLEGATO ALLA LETTERA DI INVITO PER LA PARTECIPAZIONE ALL’APPALTO SPECIFICO INDETTO DAL POLITECNICO DI MILANO PER L’AFFIDAMENTO DEI SERVIZI DI MANUTENZIONE DEGLI IMPIANTI ANTINCENDIO NELL’AMBITO SISTEMA DINAMICO DI ACQUISIZIONE DELLA PUBBLICA AMMINISTRAZIONE PER LA FORNITURA DEI SERVIZI AGLI IMMOBILI IN USO, A QUALSIASI TITOLO, ALLE PUBBLICHE AMMINISTRAZIONI</t>
    </r>
    <r>
      <rPr>
        <b/>
        <i/>
        <sz val="10"/>
        <color theme="0"/>
        <rFont val="Calibri"/>
        <family val="2"/>
        <scheme val="minor"/>
      </rPr>
      <t xml:space="preserve"> Sede Città Studi e Poli Territoriali di Cremona, Mantova e Piacenza - CIG_____________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</si>
</sst>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7" x14ac:knownFonts="1">
    <font>
      <sz val="10"/>
      <name val="Arial"/>
      <family val="2"/>
    </font>
    <font>
      <sz val="11"/>
      <color theme="1"/>
      <name val="Calibri"/>
      <family val="2"/>
      <scheme val="minor"/>
    </font>
    <font>
      <sz val="10"/>
      <name val="Calibri"/>
      <family val="2"/>
      <scheme val="minor"/>
    </font>
    <font>
      <b/>
      <sz val="10"/>
      <name val="Calibri"/>
      <family val="2"/>
      <scheme val="minor"/>
    </font>
    <font>
      <b/>
      <sz val="11"/>
      <color theme="0"/>
      <name val="Calibri"/>
      <family val="2"/>
    </font>
    <font>
      <b/>
      <i/>
      <sz val="10"/>
      <color theme="0"/>
      <name val="Calibri"/>
      <family val="2"/>
      <scheme val="minor"/>
    </font>
    <font>
      <b/>
      <sz val="10"/>
      <color theme="0"/>
      <name val="Calibri"/>
      <family val="2"/>
      <scheme val="minor"/>
    </font>
  </fonts>
  <fills count="3">
    <fill>
      <patternFill patternType="none"/>
    </fill>
    <fill>
      <patternFill patternType="gray125"/>
    </fill>
    <fill>
      <patternFill patternType="solid">
        <fgColor rgb="FF00206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medium">
        <color rgb="FFBFBFBF"/>
      </top>
      <bottom/>
      <diagonal/>
    </border>
    <border>
      <left/>
      <right/>
      <top/>
      <bottom style="medium">
        <color rgb="FFBFBFBF"/>
      </bottom>
      <diagonal/>
    </border>
  </borders>
  <cellStyleXfs count="2">
    <xf numFmtId="0" fontId="0" fillId="0" borderId="0"/>
    <xf numFmtId="164" fontId="1" fillId="0" borderId="0" applyFont="0" applyFill="0" applyBorder="0" applyAlignment="0" applyProtection="0"/>
  </cellStyleXfs>
  <cellXfs count="8">
    <xf numFmtId="0" fontId="0" fillId="0" borderId="0" xfId="0"/>
    <xf numFmtId="0" fontId="2" fillId="0" borderId="0" xfId="0" applyFont="1"/>
    <xf numFmtId="164" fontId="3" fillId="0" borderId="1" xfId="1" applyFont="1" applyBorder="1"/>
    <xf numFmtId="0" fontId="2" fillId="0" borderId="1" xfId="0" applyFont="1" applyFill="1" applyBorder="1"/>
    <xf numFmtId="0" fontId="6" fillId="2" borderId="1" xfId="0" applyFont="1" applyFill="1" applyBorder="1"/>
    <xf numFmtId="0" fontId="4" fillId="2" borderId="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2">
    <cellStyle name="Migliaia" xfId="1" builtinId="3"/>
    <cellStyle name="Normale"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8"/>
  <sheetViews>
    <sheetView tabSelected="1" zoomScale="90" zoomScaleNormal="90" workbookViewId="0">
      <selection sqref="A1:I4"/>
    </sheetView>
  </sheetViews>
  <sheetFormatPr defaultColWidth="8.7109375" defaultRowHeight="12.75" x14ac:dyDescent="0.2"/>
  <cols>
    <col min="1" max="1" width="14.42578125" style="1" bestFit="1" customWidth="1"/>
    <col min="2" max="2" width="13.85546875" style="1" bestFit="1" customWidth="1"/>
    <col min="3" max="3" width="17.140625" style="1" bestFit="1" customWidth="1"/>
    <col min="4" max="4" width="16.7109375" style="1" bestFit="1" customWidth="1"/>
    <col min="5" max="5" width="27.28515625" style="1" bestFit="1" customWidth="1"/>
    <col min="6" max="6" width="22.140625" style="1" bestFit="1" customWidth="1"/>
    <col min="7" max="7" width="6.5703125" style="1" bestFit="1" customWidth="1"/>
    <col min="8" max="8" width="22" style="1" bestFit="1" customWidth="1"/>
    <col min="9" max="9" width="21.85546875" style="1" bestFit="1" customWidth="1"/>
    <col min="10" max="16384" width="8.7109375" style="1"/>
  </cols>
  <sheetData>
    <row r="1" spans="1:9" ht="12.95" customHeight="1" x14ac:dyDescent="0.2">
      <c r="A1" s="5" t="s">
        <v>221</v>
      </c>
      <c r="B1" s="5"/>
      <c r="C1" s="5"/>
      <c r="D1" s="5"/>
      <c r="E1" s="5"/>
      <c r="F1" s="5"/>
      <c r="G1" s="5"/>
      <c r="H1" s="5"/>
      <c r="I1" s="5"/>
    </row>
    <row r="2" spans="1:9" ht="13.5" customHeight="1" x14ac:dyDescent="0.2">
      <c r="A2" s="6"/>
      <c r="B2" s="6"/>
      <c r="C2" s="6"/>
      <c r="D2" s="6"/>
      <c r="E2" s="6"/>
      <c r="F2" s="6"/>
      <c r="G2" s="6"/>
      <c r="H2" s="6"/>
      <c r="I2" s="6"/>
    </row>
    <row r="3" spans="1:9" ht="12.95" customHeight="1" x14ac:dyDescent="0.2">
      <c r="A3" s="6"/>
      <c r="B3" s="6"/>
      <c r="C3" s="6"/>
      <c r="D3" s="6"/>
      <c r="E3" s="6"/>
      <c r="F3" s="6"/>
      <c r="G3" s="6"/>
      <c r="H3" s="6"/>
      <c r="I3" s="6"/>
    </row>
    <row r="4" spans="1:9" ht="13.5" customHeight="1" thickBot="1" x14ac:dyDescent="0.25">
      <c r="A4" s="7"/>
      <c r="B4" s="7"/>
      <c r="C4" s="7"/>
      <c r="D4" s="7"/>
      <c r="E4" s="7"/>
      <c r="F4" s="7"/>
      <c r="G4" s="7"/>
      <c r="H4" s="7"/>
      <c r="I4" s="7"/>
    </row>
    <row r="5" spans="1:9" x14ac:dyDescent="0.2">
      <c r="H5" s="2">
        <f>SUM(H7:H88)</f>
        <v>307697.74999999988</v>
      </c>
      <c r="I5" s="2">
        <f>SUM(I7:I88)</f>
        <v>267437.49999999994</v>
      </c>
    </row>
    <row r="6" spans="1:9" x14ac:dyDescent="0.2">
      <c r="A6" s="4" t="s">
        <v>2</v>
      </c>
      <c r="B6" s="4" t="s">
        <v>3</v>
      </c>
      <c r="C6" s="4" t="s">
        <v>4</v>
      </c>
      <c r="D6" s="4" t="s">
        <v>5</v>
      </c>
      <c r="E6" s="4" t="s">
        <v>1</v>
      </c>
      <c r="F6" s="4" t="s">
        <v>0</v>
      </c>
      <c r="G6" s="4" t="s">
        <v>220</v>
      </c>
      <c r="H6" s="4" t="s">
        <v>218</v>
      </c>
      <c r="I6" s="4" t="s">
        <v>219</v>
      </c>
    </row>
    <row r="7" spans="1:9" x14ac:dyDescent="0.2">
      <c r="A7" s="3" t="s">
        <v>123</v>
      </c>
      <c r="B7" s="3" t="s">
        <v>131</v>
      </c>
      <c r="C7" s="3" t="s">
        <v>132</v>
      </c>
      <c r="D7" s="3" t="s">
        <v>133</v>
      </c>
      <c r="E7" s="3" t="s">
        <v>130</v>
      </c>
      <c r="F7" s="3" t="s">
        <v>129</v>
      </c>
      <c r="G7" s="3">
        <v>26100</v>
      </c>
      <c r="H7" s="3">
        <v>7429.9599999999991</v>
      </c>
      <c r="I7" s="3">
        <v>6314.3000000000011</v>
      </c>
    </row>
    <row r="8" spans="1:9" x14ac:dyDescent="0.2">
      <c r="A8" s="3" t="s">
        <v>123</v>
      </c>
      <c r="B8" s="3" t="s">
        <v>131</v>
      </c>
      <c r="C8" s="3" t="s">
        <v>132</v>
      </c>
      <c r="D8" s="3" t="s">
        <v>180</v>
      </c>
      <c r="E8" s="3" t="s">
        <v>179</v>
      </c>
      <c r="F8" s="3" t="s">
        <v>129</v>
      </c>
      <c r="G8" s="3">
        <v>26100</v>
      </c>
      <c r="H8" s="3">
        <v>1569.05</v>
      </c>
      <c r="I8" s="3">
        <v>2084.8399999999992</v>
      </c>
    </row>
    <row r="9" spans="1:9" x14ac:dyDescent="0.2">
      <c r="A9" s="3" t="s">
        <v>123</v>
      </c>
      <c r="B9" s="3" t="s">
        <v>131</v>
      </c>
      <c r="C9" s="3" t="s">
        <v>132</v>
      </c>
      <c r="D9" s="3" t="s">
        <v>188</v>
      </c>
      <c r="E9" s="3" t="s">
        <v>187</v>
      </c>
      <c r="F9" s="3" t="s">
        <v>129</v>
      </c>
      <c r="G9" s="3">
        <v>26100</v>
      </c>
      <c r="H9" s="3">
        <v>111.02</v>
      </c>
      <c r="I9" s="3">
        <v>106.01</v>
      </c>
    </row>
    <row r="10" spans="1:9" x14ac:dyDescent="0.2">
      <c r="A10" s="3" t="s">
        <v>123</v>
      </c>
      <c r="B10" s="3" t="s">
        <v>124</v>
      </c>
      <c r="C10" s="3" t="s">
        <v>125</v>
      </c>
      <c r="D10" s="3" t="s">
        <v>126</v>
      </c>
      <c r="E10" s="3" t="s">
        <v>26</v>
      </c>
      <c r="F10" s="3" t="s">
        <v>122</v>
      </c>
      <c r="G10" s="3">
        <v>26027</v>
      </c>
      <c r="H10" s="3">
        <v>527.13</v>
      </c>
      <c r="I10" s="3">
        <v>247.44000000000003</v>
      </c>
    </row>
    <row r="11" spans="1:9" x14ac:dyDescent="0.2">
      <c r="A11" s="3" t="s">
        <v>123</v>
      </c>
      <c r="B11" s="3" t="s">
        <v>124</v>
      </c>
      <c r="C11" s="3" t="s">
        <v>125</v>
      </c>
      <c r="D11" s="3" t="s">
        <v>128</v>
      </c>
      <c r="E11" s="3" t="s">
        <v>44</v>
      </c>
      <c r="F11" s="3" t="s">
        <v>122</v>
      </c>
      <c r="G11" s="3">
        <v>26027</v>
      </c>
      <c r="H11" s="3">
        <v>100</v>
      </c>
      <c r="I11" s="3">
        <v>84.960000000000008</v>
      </c>
    </row>
    <row r="12" spans="1:9" x14ac:dyDescent="0.2">
      <c r="A12" s="3" t="s">
        <v>123</v>
      </c>
      <c r="B12" s="3" t="s">
        <v>124</v>
      </c>
      <c r="C12" s="3" t="s">
        <v>125</v>
      </c>
      <c r="D12" s="3" t="s">
        <v>127</v>
      </c>
      <c r="E12" s="3" t="s">
        <v>40</v>
      </c>
      <c r="F12" s="3" t="s">
        <v>122</v>
      </c>
      <c r="G12" s="3">
        <v>26027</v>
      </c>
      <c r="H12" s="3">
        <v>23.36</v>
      </c>
      <c r="I12" s="3">
        <v>17.259999999999998</v>
      </c>
    </row>
    <row r="13" spans="1:9" x14ac:dyDescent="0.2">
      <c r="A13" s="3" t="s">
        <v>6</v>
      </c>
      <c r="B13" s="3" t="s">
        <v>10</v>
      </c>
      <c r="C13" s="3" t="s">
        <v>27</v>
      </c>
      <c r="D13" s="3" t="s">
        <v>28</v>
      </c>
      <c r="E13" s="3" t="s">
        <v>26</v>
      </c>
      <c r="F13" s="3" t="s">
        <v>25</v>
      </c>
      <c r="G13" s="3">
        <v>20133</v>
      </c>
      <c r="H13" s="3">
        <v>9423.42</v>
      </c>
      <c r="I13" s="3">
        <v>6692.2000000000007</v>
      </c>
    </row>
    <row r="14" spans="1:9" x14ac:dyDescent="0.2">
      <c r="A14" s="3" t="s">
        <v>6</v>
      </c>
      <c r="B14" s="3" t="s">
        <v>10</v>
      </c>
      <c r="C14" s="3" t="s">
        <v>27</v>
      </c>
      <c r="D14" s="3" t="s">
        <v>45</v>
      </c>
      <c r="E14" s="3" t="s">
        <v>44</v>
      </c>
      <c r="F14" s="3" t="s">
        <v>25</v>
      </c>
      <c r="G14" s="3">
        <v>20133</v>
      </c>
      <c r="H14" s="3">
        <v>13834.140000000001</v>
      </c>
      <c r="I14" s="3">
        <v>12790.659999999993</v>
      </c>
    </row>
    <row r="15" spans="1:9" x14ac:dyDescent="0.2">
      <c r="A15" s="3" t="s">
        <v>6</v>
      </c>
      <c r="B15" s="3" t="s">
        <v>10</v>
      </c>
      <c r="C15" s="3" t="s">
        <v>27</v>
      </c>
      <c r="D15" s="3" t="s">
        <v>41</v>
      </c>
      <c r="E15" s="3" t="s">
        <v>40</v>
      </c>
      <c r="F15" s="3" t="s">
        <v>25</v>
      </c>
      <c r="G15" s="3">
        <v>20133</v>
      </c>
      <c r="H15" s="3">
        <v>8447.7099999999991</v>
      </c>
      <c r="I15" s="3">
        <v>10115.759999999998</v>
      </c>
    </row>
    <row r="16" spans="1:9" x14ac:dyDescent="0.2">
      <c r="A16" s="3" t="s">
        <v>6</v>
      </c>
      <c r="B16" s="3" t="s">
        <v>10</v>
      </c>
      <c r="C16" s="3" t="s">
        <v>27</v>
      </c>
      <c r="D16" s="3" t="s">
        <v>69</v>
      </c>
      <c r="E16" s="3" t="s">
        <v>7</v>
      </c>
      <c r="F16" s="3" t="s">
        <v>25</v>
      </c>
      <c r="G16" s="3">
        <v>20133</v>
      </c>
      <c r="H16" s="3">
        <v>11118.449999999999</v>
      </c>
      <c r="I16" s="3">
        <v>9332.1199999999953</v>
      </c>
    </row>
    <row r="17" spans="1:9" x14ac:dyDescent="0.2">
      <c r="A17" s="3" t="s">
        <v>6</v>
      </c>
      <c r="B17" s="3" t="s">
        <v>10</v>
      </c>
      <c r="C17" s="3" t="s">
        <v>27</v>
      </c>
      <c r="D17" s="3" t="s">
        <v>81</v>
      </c>
      <c r="E17" s="3" t="s">
        <v>80</v>
      </c>
      <c r="F17" s="3" t="s">
        <v>25</v>
      </c>
      <c r="G17" s="3">
        <v>20133</v>
      </c>
      <c r="H17" s="3">
        <v>12362.619999999999</v>
      </c>
      <c r="I17" s="3">
        <v>10257.619999999999</v>
      </c>
    </row>
    <row r="18" spans="1:9" x14ac:dyDescent="0.2">
      <c r="A18" s="3" t="s">
        <v>6</v>
      </c>
      <c r="B18" s="3" t="s">
        <v>10</v>
      </c>
      <c r="C18" s="3" t="s">
        <v>27</v>
      </c>
      <c r="D18" s="3" t="s">
        <v>43</v>
      </c>
      <c r="E18" s="3" t="s">
        <v>42</v>
      </c>
      <c r="F18" s="3" t="s">
        <v>25</v>
      </c>
      <c r="G18" s="3">
        <v>20133</v>
      </c>
      <c r="H18" s="3">
        <v>10784.289999999999</v>
      </c>
      <c r="I18" s="3">
        <v>10418.64</v>
      </c>
    </row>
    <row r="19" spans="1:9" x14ac:dyDescent="0.2">
      <c r="A19" s="3" t="s">
        <v>6</v>
      </c>
      <c r="B19" s="3" t="s">
        <v>10</v>
      </c>
      <c r="C19" s="3" t="s">
        <v>27</v>
      </c>
      <c r="D19" s="3" t="s">
        <v>87</v>
      </c>
      <c r="E19" s="3" t="s">
        <v>86</v>
      </c>
      <c r="F19" s="3" t="s">
        <v>25</v>
      </c>
      <c r="G19" s="3">
        <v>20133</v>
      </c>
      <c r="H19" s="3">
        <v>8886.0099999999984</v>
      </c>
      <c r="I19" s="3">
        <v>5638.5699999999952</v>
      </c>
    </row>
    <row r="20" spans="1:9" x14ac:dyDescent="0.2">
      <c r="A20" s="3" t="s">
        <v>6</v>
      </c>
      <c r="B20" s="3" t="s">
        <v>10</v>
      </c>
      <c r="C20" s="3" t="s">
        <v>27</v>
      </c>
      <c r="D20" s="3" t="s">
        <v>71</v>
      </c>
      <c r="E20" s="3" t="s">
        <v>70</v>
      </c>
      <c r="F20" s="3" t="s">
        <v>25</v>
      </c>
      <c r="G20" s="3">
        <v>20133</v>
      </c>
      <c r="H20" s="3">
        <v>8788.91</v>
      </c>
      <c r="I20" s="3">
        <v>5467.1700000000037</v>
      </c>
    </row>
    <row r="21" spans="1:9" x14ac:dyDescent="0.2">
      <c r="A21" s="3" t="s">
        <v>6</v>
      </c>
      <c r="B21" s="3" t="s">
        <v>10</v>
      </c>
      <c r="C21" s="3" t="s">
        <v>27</v>
      </c>
      <c r="D21" s="3" t="s">
        <v>178</v>
      </c>
      <c r="E21" s="3" t="s">
        <v>177</v>
      </c>
      <c r="F21" s="3" t="s">
        <v>25</v>
      </c>
      <c r="G21" s="3">
        <v>20133</v>
      </c>
      <c r="H21" s="3">
        <v>120.9</v>
      </c>
      <c r="I21" s="3">
        <v>105.38</v>
      </c>
    </row>
    <row r="22" spans="1:9" x14ac:dyDescent="0.2">
      <c r="A22" s="3" t="s">
        <v>6</v>
      </c>
      <c r="B22" s="3" t="s">
        <v>10</v>
      </c>
      <c r="C22" s="3" t="s">
        <v>27</v>
      </c>
      <c r="D22" s="3" t="s">
        <v>158</v>
      </c>
      <c r="E22" s="3" t="s">
        <v>157</v>
      </c>
      <c r="F22" s="3" t="s">
        <v>25</v>
      </c>
      <c r="G22" s="3">
        <v>20133</v>
      </c>
      <c r="H22" s="3">
        <v>95.28</v>
      </c>
      <c r="I22" s="3">
        <v>74.81</v>
      </c>
    </row>
    <row r="23" spans="1:9" x14ac:dyDescent="0.2">
      <c r="A23" s="3" t="s">
        <v>6</v>
      </c>
      <c r="B23" s="3" t="s">
        <v>10</v>
      </c>
      <c r="C23" s="3" t="s">
        <v>27</v>
      </c>
      <c r="D23" s="3" t="s">
        <v>30</v>
      </c>
      <c r="E23" s="3" t="s">
        <v>29</v>
      </c>
      <c r="F23" s="3" t="s">
        <v>25</v>
      </c>
      <c r="G23" s="3">
        <v>20133</v>
      </c>
      <c r="H23" s="3">
        <v>8576.119999999999</v>
      </c>
      <c r="I23" s="3">
        <v>6424.4299999999967</v>
      </c>
    </row>
    <row r="24" spans="1:9" x14ac:dyDescent="0.2">
      <c r="A24" s="3" t="s">
        <v>6</v>
      </c>
      <c r="B24" s="3" t="s">
        <v>10</v>
      </c>
      <c r="C24" s="3" t="s">
        <v>27</v>
      </c>
      <c r="D24" s="3" t="s">
        <v>32</v>
      </c>
      <c r="E24" s="3" t="s">
        <v>31</v>
      </c>
      <c r="F24" s="3" t="s">
        <v>25</v>
      </c>
      <c r="G24" s="3">
        <v>20133</v>
      </c>
      <c r="H24" s="3">
        <v>3007.5000000000005</v>
      </c>
      <c r="I24" s="3">
        <v>2725.7900000000004</v>
      </c>
    </row>
    <row r="25" spans="1:9" x14ac:dyDescent="0.2">
      <c r="A25" s="3" t="s">
        <v>6</v>
      </c>
      <c r="B25" s="3" t="s">
        <v>10</v>
      </c>
      <c r="C25" s="3" t="s">
        <v>27</v>
      </c>
      <c r="D25" s="3" t="s">
        <v>182</v>
      </c>
      <c r="E25" s="3" t="s">
        <v>181</v>
      </c>
      <c r="F25" s="3" t="s">
        <v>25</v>
      </c>
      <c r="G25" s="3">
        <v>20133</v>
      </c>
      <c r="H25" s="3">
        <v>144.62</v>
      </c>
      <c r="I25" s="3">
        <v>104.74999999999999</v>
      </c>
    </row>
    <row r="26" spans="1:9" x14ac:dyDescent="0.2">
      <c r="A26" s="3" t="s">
        <v>6</v>
      </c>
      <c r="B26" s="3" t="s">
        <v>10</v>
      </c>
      <c r="C26" s="3" t="s">
        <v>27</v>
      </c>
      <c r="D26" s="3" t="s">
        <v>168</v>
      </c>
      <c r="E26" s="3" t="s">
        <v>167</v>
      </c>
      <c r="F26" s="3" t="s">
        <v>25</v>
      </c>
      <c r="G26" s="3">
        <v>20133</v>
      </c>
      <c r="H26" s="3">
        <v>2485.29</v>
      </c>
      <c r="I26" s="3">
        <v>1999.9100000000003</v>
      </c>
    </row>
    <row r="27" spans="1:9" x14ac:dyDescent="0.2">
      <c r="A27" s="3" t="s">
        <v>6</v>
      </c>
      <c r="B27" s="3" t="s">
        <v>10</v>
      </c>
      <c r="C27" s="3" t="s">
        <v>27</v>
      </c>
      <c r="D27" s="3" t="s">
        <v>209</v>
      </c>
      <c r="E27" s="3" t="s">
        <v>208</v>
      </c>
      <c r="F27" s="3" t="s">
        <v>25</v>
      </c>
      <c r="G27" s="3">
        <v>20133</v>
      </c>
      <c r="H27" s="3">
        <v>1104.75</v>
      </c>
      <c r="I27" s="3">
        <v>1486.87</v>
      </c>
    </row>
    <row r="28" spans="1:9" x14ac:dyDescent="0.2">
      <c r="A28" s="3" t="s">
        <v>6</v>
      </c>
      <c r="B28" s="3" t="s">
        <v>10</v>
      </c>
      <c r="C28" s="3" t="s">
        <v>11</v>
      </c>
      <c r="D28" s="3" t="s">
        <v>89</v>
      </c>
      <c r="E28" s="3" t="s">
        <v>88</v>
      </c>
      <c r="F28" s="3" t="s">
        <v>8</v>
      </c>
      <c r="G28" s="3">
        <v>20133</v>
      </c>
      <c r="H28" s="3">
        <v>13000.22</v>
      </c>
      <c r="I28" s="3">
        <v>14406.540000000005</v>
      </c>
    </row>
    <row r="29" spans="1:9" x14ac:dyDescent="0.2">
      <c r="A29" s="3" t="s">
        <v>6</v>
      </c>
      <c r="B29" s="3" t="s">
        <v>10</v>
      </c>
      <c r="C29" s="3" t="s">
        <v>11</v>
      </c>
      <c r="D29" s="3" t="s">
        <v>47</v>
      </c>
      <c r="E29" s="3" t="s">
        <v>46</v>
      </c>
      <c r="F29" s="3" t="s">
        <v>8</v>
      </c>
      <c r="G29" s="3">
        <v>20133</v>
      </c>
      <c r="H29" s="3">
        <v>4033.32</v>
      </c>
      <c r="I29" s="3">
        <v>3652.9999999999995</v>
      </c>
    </row>
    <row r="30" spans="1:9" x14ac:dyDescent="0.2">
      <c r="A30" s="3" t="s">
        <v>6</v>
      </c>
      <c r="B30" s="3" t="s">
        <v>10</v>
      </c>
      <c r="C30" s="3" t="s">
        <v>11</v>
      </c>
      <c r="D30" s="3" t="s">
        <v>93</v>
      </c>
      <c r="E30" s="3" t="s">
        <v>92</v>
      </c>
      <c r="F30" s="3" t="s">
        <v>8</v>
      </c>
      <c r="G30" s="3">
        <v>20133</v>
      </c>
      <c r="H30" s="3">
        <v>5689.04</v>
      </c>
      <c r="I30" s="3">
        <v>5351.8799999999974</v>
      </c>
    </row>
    <row r="31" spans="1:9" x14ac:dyDescent="0.2">
      <c r="A31" s="3" t="s">
        <v>6</v>
      </c>
      <c r="B31" s="3" t="s">
        <v>10</v>
      </c>
      <c r="C31" s="3" t="s">
        <v>11</v>
      </c>
      <c r="D31" s="3" t="s">
        <v>12</v>
      </c>
      <c r="E31" s="3" t="s">
        <v>9</v>
      </c>
      <c r="F31" s="3" t="s">
        <v>8</v>
      </c>
      <c r="G31" s="3">
        <v>20133</v>
      </c>
      <c r="H31" s="3">
        <v>18134.059999999998</v>
      </c>
      <c r="I31" s="3">
        <v>14865.689999999986</v>
      </c>
    </row>
    <row r="32" spans="1:9" x14ac:dyDescent="0.2">
      <c r="A32" s="3" t="s">
        <v>6</v>
      </c>
      <c r="B32" s="3" t="s">
        <v>10</v>
      </c>
      <c r="C32" s="3" t="s">
        <v>11</v>
      </c>
      <c r="D32" s="3" t="s">
        <v>14</v>
      </c>
      <c r="E32" s="3" t="s">
        <v>13</v>
      </c>
      <c r="F32" s="3" t="s">
        <v>8</v>
      </c>
      <c r="G32" s="3">
        <v>20133</v>
      </c>
      <c r="H32" s="3">
        <v>3788.1499999999996</v>
      </c>
      <c r="I32" s="3">
        <v>4712.2800000000007</v>
      </c>
    </row>
    <row r="33" spans="1:9" x14ac:dyDescent="0.2">
      <c r="A33" s="3" t="s">
        <v>6</v>
      </c>
      <c r="B33" s="3" t="s">
        <v>10</v>
      </c>
      <c r="C33" s="3" t="s">
        <v>11</v>
      </c>
      <c r="D33" s="3" t="s">
        <v>68</v>
      </c>
      <c r="E33" s="3" t="s">
        <v>67</v>
      </c>
      <c r="F33" s="3" t="s">
        <v>8</v>
      </c>
      <c r="G33" s="3">
        <v>20133</v>
      </c>
      <c r="H33" s="3">
        <v>220.5</v>
      </c>
      <c r="I33" s="3">
        <v>181.63</v>
      </c>
    </row>
    <row r="34" spans="1:9" x14ac:dyDescent="0.2">
      <c r="A34" s="3" t="s">
        <v>6</v>
      </c>
      <c r="B34" s="3" t="s">
        <v>10</v>
      </c>
      <c r="C34" s="3" t="s">
        <v>11</v>
      </c>
      <c r="D34" s="3" t="s">
        <v>164</v>
      </c>
      <c r="E34" s="3" t="s">
        <v>163</v>
      </c>
      <c r="F34" s="3" t="s">
        <v>8</v>
      </c>
      <c r="G34" s="3">
        <v>20133</v>
      </c>
      <c r="H34" s="3">
        <v>2552.27</v>
      </c>
      <c r="I34" s="3">
        <v>1642.43</v>
      </c>
    </row>
    <row r="35" spans="1:9" x14ac:dyDescent="0.2">
      <c r="A35" s="3" t="s">
        <v>6</v>
      </c>
      <c r="B35" s="3" t="s">
        <v>10</v>
      </c>
      <c r="C35" s="3" t="s">
        <v>11</v>
      </c>
      <c r="D35" s="3" t="s">
        <v>154</v>
      </c>
      <c r="E35" s="3" t="s">
        <v>153</v>
      </c>
      <c r="F35" s="3" t="s">
        <v>8</v>
      </c>
      <c r="G35" s="3">
        <v>20133</v>
      </c>
      <c r="H35" s="3">
        <v>1019.9800000000001</v>
      </c>
      <c r="I35" s="3">
        <v>575.54999999999995</v>
      </c>
    </row>
    <row r="36" spans="1:9" x14ac:dyDescent="0.2">
      <c r="A36" s="3" t="s">
        <v>6</v>
      </c>
      <c r="B36" s="3" t="s">
        <v>10</v>
      </c>
      <c r="C36" s="3" t="s">
        <v>11</v>
      </c>
      <c r="D36" s="3" t="s">
        <v>121</v>
      </c>
      <c r="E36" s="3" t="s">
        <v>120</v>
      </c>
      <c r="F36" s="3" t="s">
        <v>8</v>
      </c>
      <c r="G36" s="3">
        <v>20133</v>
      </c>
      <c r="H36" s="3">
        <v>226.26</v>
      </c>
      <c r="I36" s="3">
        <v>777.12</v>
      </c>
    </row>
    <row r="37" spans="1:9" x14ac:dyDescent="0.2">
      <c r="A37" s="3" t="s">
        <v>6</v>
      </c>
      <c r="B37" s="3" t="s">
        <v>10</v>
      </c>
      <c r="C37" s="3" t="s">
        <v>11</v>
      </c>
      <c r="D37" s="3" t="s">
        <v>107</v>
      </c>
      <c r="E37" s="3" t="s">
        <v>106</v>
      </c>
      <c r="F37" s="3" t="s">
        <v>8</v>
      </c>
      <c r="G37" s="3">
        <v>20133</v>
      </c>
      <c r="H37" s="3">
        <v>2578.44</v>
      </c>
      <c r="I37" s="3">
        <v>2319.2600000000002</v>
      </c>
    </row>
    <row r="38" spans="1:9" x14ac:dyDescent="0.2">
      <c r="A38" s="3" t="s">
        <v>6</v>
      </c>
      <c r="B38" s="3" t="s">
        <v>10</v>
      </c>
      <c r="C38" s="3" t="s">
        <v>11</v>
      </c>
      <c r="D38" s="3" t="s">
        <v>119</v>
      </c>
      <c r="E38" s="3" t="s">
        <v>118</v>
      </c>
      <c r="F38" s="3" t="s">
        <v>8</v>
      </c>
      <c r="G38" s="3">
        <v>20133</v>
      </c>
      <c r="H38" s="3">
        <v>2511.62</v>
      </c>
      <c r="I38" s="3">
        <v>2675.9799999999996</v>
      </c>
    </row>
    <row r="39" spans="1:9" x14ac:dyDescent="0.2">
      <c r="A39" s="3" t="s">
        <v>6</v>
      </c>
      <c r="B39" s="3" t="s">
        <v>10</v>
      </c>
      <c r="C39" s="3" t="s">
        <v>11</v>
      </c>
      <c r="D39" s="3" t="s">
        <v>184</v>
      </c>
      <c r="E39" s="3" t="s">
        <v>183</v>
      </c>
      <c r="F39" s="3" t="s">
        <v>8</v>
      </c>
      <c r="G39" s="3">
        <v>20133</v>
      </c>
      <c r="H39" s="3">
        <v>927.99</v>
      </c>
      <c r="I39" s="3">
        <v>1181.6699999999998</v>
      </c>
    </row>
    <row r="40" spans="1:9" x14ac:dyDescent="0.2">
      <c r="A40" s="3" t="s">
        <v>6</v>
      </c>
      <c r="B40" s="3" t="s">
        <v>10</v>
      </c>
      <c r="C40" s="3" t="s">
        <v>36</v>
      </c>
      <c r="D40" s="3" t="s">
        <v>37</v>
      </c>
      <c r="E40" s="3" t="s">
        <v>35</v>
      </c>
      <c r="F40" s="3" t="s">
        <v>34</v>
      </c>
      <c r="G40" s="3">
        <v>20133</v>
      </c>
      <c r="H40" s="3">
        <v>6924.46</v>
      </c>
      <c r="I40" s="3">
        <v>8143.2000000000062</v>
      </c>
    </row>
    <row r="41" spans="1:9" x14ac:dyDescent="0.2">
      <c r="A41" s="3" t="s">
        <v>6</v>
      </c>
      <c r="B41" s="3" t="s">
        <v>10</v>
      </c>
      <c r="C41" s="3" t="s">
        <v>36</v>
      </c>
      <c r="D41" s="3" t="s">
        <v>91</v>
      </c>
      <c r="E41" s="3" t="s">
        <v>90</v>
      </c>
      <c r="F41" s="3" t="s">
        <v>34</v>
      </c>
      <c r="G41" s="3">
        <v>20133</v>
      </c>
      <c r="H41" s="3">
        <v>5089.83</v>
      </c>
      <c r="I41" s="3">
        <v>3348.6499999999992</v>
      </c>
    </row>
    <row r="42" spans="1:9" x14ac:dyDescent="0.2">
      <c r="A42" s="3" t="s">
        <v>6</v>
      </c>
      <c r="B42" s="3" t="s">
        <v>10</v>
      </c>
      <c r="C42" s="3" t="s">
        <v>36</v>
      </c>
      <c r="D42" s="3" t="s">
        <v>39</v>
      </c>
      <c r="E42" s="3" t="s">
        <v>38</v>
      </c>
      <c r="F42" s="3" t="s">
        <v>34</v>
      </c>
      <c r="G42" s="3">
        <v>20133</v>
      </c>
      <c r="H42" s="3">
        <v>10755.539999999999</v>
      </c>
      <c r="I42" s="3">
        <v>9610.1200000000026</v>
      </c>
    </row>
    <row r="43" spans="1:9" x14ac:dyDescent="0.2">
      <c r="A43" s="3" t="s">
        <v>6</v>
      </c>
      <c r="B43" s="3" t="s">
        <v>10</v>
      </c>
      <c r="C43" s="3" t="s">
        <v>36</v>
      </c>
      <c r="D43" s="3" t="s">
        <v>171</v>
      </c>
      <c r="E43" s="3" t="s">
        <v>33</v>
      </c>
      <c r="F43" s="3" t="s">
        <v>34</v>
      </c>
      <c r="G43" s="3">
        <v>20133</v>
      </c>
      <c r="H43" s="3">
        <v>2895.18</v>
      </c>
      <c r="I43" s="3">
        <v>1991.1499999999999</v>
      </c>
    </row>
    <row r="44" spans="1:9" x14ac:dyDescent="0.2">
      <c r="A44" s="3" t="s">
        <v>6</v>
      </c>
      <c r="B44" s="3" t="s">
        <v>10</v>
      </c>
      <c r="C44" s="3" t="s">
        <v>36</v>
      </c>
      <c r="D44" s="3" t="s">
        <v>56</v>
      </c>
      <c r="E44" s="3" t="s">
        <v>55</v>
      </c>
      <c r="F44" s="3" t="s">
        <v>34</v>
      </c>
      <c r="G44" s="3">
        <v>20133</v>
      </c>
      <c r="H44" s="3">
        <v>3448.76</v>
      </c>
      <c r="I44" s="3">
        <v>2079.0600000000004</v>
      </c>
    </row>
    <row r="45" spans="1:9" x14ac:dyDescent="0.2">
      <c r="A45" s="3" t="s">
        <v>6</v>
      </c>
      <c r="B45" s="3" t="s">
        <v>10</v>
      </c>
      <c r="C45" s="3" t="s">
        <v>36</v>
      </c>
      <c r="D45" s="3" t="s">
        <v>58</v>
      </c>
      <c r="E45" s="3" t="s">
        <v>57</v>
      </c>
      <c r="F45" s="3" t="s">
        <v>34</v>
      </c>
      <c r="G45" s="3">
        <v>20133</v>
      </c>
      <c r="H45" s="3">
        <v>46.81</v>
      </c>
      <c r="I45" s="3">
        <v>37.21</v>
      </c>
    </row>
    <row r="46" spans="1:9" x14ac:dyDescent="0.2">
      <c r="A46" s="3" t="s">
        <v>6</v>
      </c>
      <c r="B46" s="3" t="s">
        <v>10</v>
      </c>
      <c r="C46" s="3" t="s">
        <v>36</v>
      </c>
      <c r="D46" s="3" t="s">
        <v>139</v>
      </c>
      <c r="E46" s="3" t="s">
        <v>138</v>
      </c>
      <c r="F46" s="3" t="s">
        <v>34</v>
      </c>
      <c r="G46" s="3">
        <v>20133</v>
      </c>
      <c r="H46" s="3">
        <v>184.13</v>
      </c>
      <c r="I46" s="3">
        <v>163.4</v>
      </c>
    </row>
    <row r="47" spans="1:9" x14ac:dyDescent="0.2">
      <c r="A47" s="3" t="s">
        <v>6</v>
      </c>
      <c r="B47" s="3" t="s">
        <v>10</v>
      </c>
      <c r="C47" s="3" t="s">
        <v>36</v>
      </c>
      <c r="D47" s="3" t="s">
        <v>205</v>
      </c>
      <c r="E47" s="3" t="s">
        <v>204</v>
      </c>
      <c r="F47" s="3" t="s">
        <v>34</v>
      </c>
      <c r="G47" s="3">
        <v>20133</v>
      </c>
      <c r="H47" s="3">
        <v>2386.0299999999997</v>
      </c>
      <c r="I47" s="3">
        <v>1505.1099999999979</v>
      </c>
    </row>
    <row r="48" spans="1:9" x14ac:dyDescent="0.2">
      <c r="A48" s="3" t="s">
        <v>6</v>
      </c>
      <c r="B48" s="3" t="s">
        <v>10</v>
      </c>
      <c r="C48" s="3" t="s">
        <v>36</v>
      </c>
      <c r="D48" s="3" t="s">
        <v>207</v>
      </c>
      <c r="E48" s="3" t="s">
        <v>206</v>
      </c>
      <c r="F48" s="3" t="s">
        <v>34</v>
      </c>
      <c r="G48" s="3">
        <v>20133</v>
      </c>
      <c r="H48" s="3">
        <v>1148.95</v>
      </c>
      <c r="I48" s="3">
        <v>1089.3399999999999</v>
      </c>
    </row>
    <row r="49" spans="1:9" x14ac:dyDescent="0.2">
      <c r="A49" s="3" t="s">
        <v>6</v>
      </c>
      <c r="B49" s="3" t="s">
        <v>10</v>
      </c>
      <c r="C49" s="3" t="s">
        <v>36</v>
      </c>
      <c r="D49" s="3" t="s">
        <v>170</v>
      </c>
      <c r="E49" s="3" t="s">
        <v>169</v>
      </c>
      <c r="F49" s="3" t="s">
        <v>34</v>
      </c>
      <c r="G49" s="3">
        <v>20133</v>
      </c>
      <c r="H49" s="3">
        <v>517.9</v>
      </c>
      <c r="I49" s="3">
        <v>501.04000000000008</v>
      </c>
    </row>
    <row r="50" spans="1:9" x14ac:dyDescent="0.2">
      <c r="A50" s="3" t="s">
        <v>6</v>
      </c>
      <c r="B50" s="3" t="s">
        <v>10</v>
      </c>
      <c r="C50" s="3" t="s">
        <v>17</v>
      </c>
      <c r="D50" s="3" t="s">
        <v>49</v>
      </c>
      <c r="E50" s="3" t="s">
        <v>48</v>
      </c>
      <c r="F50" s="3" t="s">
        <v>15</v>
      </c>
      <c r="G50" s="3">
        <v>20133</v>
      </c>
      <c r="H50" s="3">
        <v>2044.5700000000002</v>
      </c>
      <c r="I50" s="3">
        <v>1917.83</v>
      </c>
    </row>
    <row r="51" spans="1:9" x14ac:dyDescent="0.2">
      <c r="A51" s="3" t="s">
        <v>6</v>
      </c>
      <c r="B51" s="3" t="s">
        <v>10</v>
      </c>
      <c r="C51" s="3" t="s">
        <v>17</v>
      </c>
      <c r="D51" s="3" t="s">
        <v>18</v>
      </c>
      <c r="E51" s="3" t="s">
        <v>16</v>
      </c>
      <c r="F51" s="3" t="s">
        <v>15</v>
      </c>
      <c r="G51" s="3">
        <v>20133</v>
      </c>
      <c r="H51" s="3">
        <v>558.36</v>
      </c>
      <c r="I51" s="3">
        <v>625</v>
      </c>
    </row>
    <row r="52" spans="1:9" x14ac:dyDescent="0.2">
      <c r="A52" s="3" t="s">
        <v>6</v>
      </c>
      <c r="B52" s="3" t="s">
        <v>10</v>
      </c>
      <c r="C52" s="3" t="s">
        <v>17</v>
      </c>
      <c r="D52" s="3" t="s">
        <v>166</v>
      </c>
      <c r="E52" s="3" t="s">
        <v>165</v>
      </c>
      <c r="F52" s="3" t="s">
        <v>15</v>
      </c>
      <c r="G52" s="3">
        <v>20133</v>
      </c>
      <c r="H52" s="3">
        <v>3631.87</v>
      </c>
      <c r="I52" s="3">
        <v>3985.3199999999997</v>
      </c>
    </row>
    <row r="53" spans="1:9" x14ac:dyDescent="0.2">
      <c r="A53" s="3" t="s">
        <v>6</v>
      </c>
      <c r="B53" s="3" t="s">
        <v>10</v>
      </c>
      <c r="C53" s="3" t="s">
        <v>17</v>
      </c>
      <c r="D53" s="3" t="s">
        <v>20</v>
      </c>
      <c r="E53" s="3" t="s">
        <v>19</v>
      </c>
      <c r="F53" s="3" t="s">
        <v>15</v>
      </c>
      <c r="G53" s="3">
        <v>20133</v>
      </c>
      <c r="H53" s="3">
        <v>10460.32</v>
      </c>
      <c r="I53" s="3">
        <v>8246.7099999999991</v>
      </c>
    </row>
    <row r="54" spans="1:9" x14ac:dyDescent="0.2">
      <c r="A54" s="3" t="s">
        <v>6</v>
      </c>
      <c r="B54" s="3" t="s">
        <v>10</v>
      </c>
      <c r="C54" s="3" t="s">
        <v>23</v>
      </c>
      <c r="D54" s="3" t="s">
        <v>24</v>
      </c>
      <c r="E54" s="3" t="s">
        <v>22</v>
      </c>
      <c r="F54" s="3" t="s">
        <v>21</v>
      </c>
      <c r="G54" s="3">
        <v>20133</v>
      </c>
      <c r="H54" s="3">
        <v>17263.899999999998</v>
      </c>
      <c r="I54" s="3">
        <v>15254.699999999992</v>
      </c>
    </row>
    <row r="55" spans="1:9" x14ac:dyDescent="0.2">
      <c r="A55" s="3" t="s">
        <v>6</v>
      </c>
      <c r="B55" s="3" t="s">
        <v>10</v>
      </c>
      <c r="C55" s="3" t="s">
        <v>65</v>
      </c>
      <c r="D55" s="3" t="s">
        <v>152</v>
      </c>
      <c r="E55" s="3" t="s">
        <v>151</v>
      </c>
      <c r="F55" s="3" t="s">
        <v>63</v>
      </c>
      <c r="G55" s="3">
        <v>20133</v>
      </c>
      <c r="H55" s="3">
        <v>2741.2</v>
      </c>
      <c r="I55" s="3">
        <v>2292.1799999999998</v>
      </c>
    </row>
    <row r="56" spans="1:9" x14ac:dyDescent="0.2">
      <c r="A56" s="3" t="s">
        <v>6</v>
      </c>
      <c r="B56" s="3" t="s">
        <v>10</v>
      </c>
      <c r="C56" s="3" t="s">
        <v>65</v>
      </c>
      <c r="D56" s="3" t="s">
        <v>66</v>
      </c>
      <c r="E56" s="3" t="s">
        <v>64</v>
      </c>
      <c r="F56" s="3" t="s">
        <v>63</v>
      </c>
      <c r="G56" s="3">
        <v>20133</v>
      </c>
      <c r="H56" s="3">
        <v>1291.9899999999998</v>
      </c>
      <c r="I56" s="3">
        <v>1074.5200000000002</v>
      </c>
    </row>
    <row r="57" spans="1:9" x14ac:dyDescent="0.2">
      <c r="A57" s="3" t="s">
        <v>6</v>
      </c>
      <c r="B57" s="3" t="s">
        <v>10</v>
      </c>
      <c r="C57" s="3" t="s">
        <v>65</v>
      </c>
      <c r="D57" s="3" t="s">
        <v>156</v>
      </c>
      <c r="E57" s="3" t="s">
        <v>155</v>
      </c>
      <c r="F57" s="3" t="s">
        <v>63</v>
      </c>
      <c r="G57" s="3">
        <v>20133</v>
      </c>
      <c r="H57" s="3">
        <v>670.97</v>
      </c>
      <c r="I57" s="3">
        <v>607.35999999999979</v>
      </c>
    </row>
    <row r="58" spans="1:9" x14ac:dyDescent="0.2">
      <c r="A58" s="3" t="s">
        <v>6</v>
      </c>
      <c r="B58" s="3" t="s">
        <v>10</v>
      </c>
      <c r="C58" s="3" t="s">
        <v>65</v>
      </c>
      <c r="D58" s="3" t="s">
        <v>162</v>
      </c>
      <c r="E58" s="3" t="s">
        <v>161</v>
      </c>
      <c r="F58" s="3" t="s">
        <v>63</v>
      </c>
      <c r="G58" s="3">
        <v>20133</v>
      </c>
      <c r="H58" s="3">
        <v>206.55</v>
      </c>
      <c r="I58" s="3">
        <v>187.95</v>
      </c>
    </row>
    <row r="59" spans="1:9" x14ac:dyDescent="0.2">
      <c r="A59" s="3" t="s">
        <v>6</v>
      </c>
      <c r="B59" s="3" t="s">
        <v>10</v>
      </c>
      <c r="C59" s="3" t="s">
        <v>65</v>
      </c>
      <c r="D59" s="3" t="s">
        <v>176</v>
      </c>
      <c r="E59" s="3" t="s">
        <v>175</v>
      </c>
      <c r="F59" s="3" t="s">
        <v>63</v>
      </c>
      <c r="G59" s="3">
        <v>20133</v>
      </c>
      <c r="H59" s="3">
        <v>200.70999999999998</v>
      </c>
      <c r="I59" s="3">
        <v>169.1</v>
      </c>
    </row>
    <row r="60" spans="1:9" x14ac:dyDescent="0.2">
      <c r="A60" s="3" t="s">
        <v>6</v>
      </c>
      <c r="B60" s="3" t="s">
        <v>10</v>
      </c>
      <c r="C60" s="3" t="s">
        <v>78</v>
      </c>
      <c r="D60" s="3" t="s">
        <v>79</v>
      </c>
      <c r="E60" s="3" t="s">
        <v>77</v>
      </c>
      <c r="F60" s="3" t="s">
        <v>76</v>
      </c>
      <c r="G60" s="3">
        <v>20133</v>
      </c>
      <c r="H60" s="3">
        <v>2146.17</v>
      </c>
      <c r="I60" s="3">
        <v>2073.8799999999997</v>
      </c>
    </row>
    <row r="61" spans="1:9" x14ac:dyDescent="0.2">
      <c r="A61" s="3" t="s">
        <v>6</v>
      </c>
      <c r="B61" s="3" t="s">
        <v>10</v>
      </c>
      <c r="C61" s="3" t="s">
        <v>61</v>
      </c>
      <c r="D61" s="3" t="s">
        <v>62</v>
      </c>
      <c r="E61" s="3" t="s">
        <v>60</v>
      </c>
      <c r="F61" s="3" t="s">
        <v>59</v>
      </c>
      <c r="G61" s="3">
        <v>20133</v>
      </c>
      <c r="H61" s="3">
        <v>16654.61</v>
      </c>
      <c r="I61" s="3">
        <v>13100.900000000003</v>
      </c>
    </row>
    <row r="62" spans="1:9" x14ac:dyDescent="0.2">
      <c r="A62" s="3" t="s">
        <v>6</v>
      </c>
      <c r="B62" s="3" t="s">
        <v>10</v>
      </c>
      <c r="C62" s="3" t="s">
        <v>114</v>
      </c>
      <c r="D62" s="3" t="s">
        <v>115</v>
      </c>
      <c r="E62" s="3" t="s">
        <v>113</v>
      </c>
      <c r="F62" s="3" t="s">
        <v>112</v>
      </c>
      <c r="G62" s="3">
        <v>20133</v>
      </c>
      <c r="H62" s="3">
        <v>3237.6899999999996</v>
      </c>
      <c r="I62" s="3">
        <v>1917.7099999999994</v>
      </c>
    </row>
    <row r="63" spans="1:9" x14ac:dyDescent="0.2">
      <c r="A63" s="3" t="s">
        <v>6</v>
      </c>
      <c r="B63" s="3" t="s">
        <v>10</v>
      </c>
      <c r="C63" s="3" t="s">
        <v>74</v>
      </c>
      <c r="D63" s="3" t="s">
        <v>160</v>
      </c>
      <c r="E63" s="3" t="s">
        <v>159</v>
      </c>
      <c r="F63" s="3" t="s">
        <v>72</v>
      </c>
      <c r="G63" s="3">
        <v>20133</v>
      </c>
      <c r="H63" s="3">
        <v>9481.51</v>
      </c>
      <c r="I63" s="3">
        <v>9139.0900000000038</v>
      </c>
    </row>
    <row r="64" spans="1:9" x14ac:dyDescent="0.2">
      <c r="A64" s="3" t="s">
        <v>6</v>
      </c>
      <c r="B64" s="3" t="s">
        <v>10</v>
      </c>
      <c r="C64" s="3" t="s">
        <v>74</v>
      </c>
      <c r="D64" s="3" t="s">
        <v>75</v>
      </c>
      <c r="E64" s="3" t="s">
        <v>73</v>
      </c>
      <c r="F64" s="3" t="s">
        <v>72</v>
      </c>
      <c r="G64" s="3">
        <v>20133</v>
      </c>
      <c r="H64" s="3">
        <v>341.38</v>
      </c>
      <c r="I64" s="3">
        <v>289.84000000000003</v>
      </c>
    </row>
    <row r="65" spans="1:9" x14ac:dyDescent="0.2">
      <c r="A65" s="3" t="s">
        <v>6</v>
      </c>
      <c r="B65" s="3" t="s">
        <v>10</v>
      </c>
      <c r="C65" s="3" t="s">
        <v>136</v>
      </c>
      <c r="D65" s="3" t="s">
        <v>201</v>
      </c>
      <c r="E65" s="3" t="s">
        <v>200</v>
      </c>
      <c r="F65" s="3" t="s">
        <v>134</v>
      </c>
      <c r="G65" s="3">
        <v>20133</v>
      </c>
      <c r="H65" s="3">
        <v>849.3900000000001</v>
      </c>
      <c r="I65" s="3">
        <v>992.69999999999982</v>
      </c>
    </row>
    <row r="66" spans="1:9" x14ac:dyDescent="0.2">
      <c r="A66" s="3" t="s">
        <v>6</v>
      </c>
      <c r="B66" s="3" t="s">
        <v>10</v>
      </c>
      <c r="C66" s="3" t="s">
        <v>136</v>
      </c>
      <c r="D66" s="3" t="s">
        <v>137</v>
      </c>
      <c r="E66" s="3" t="s">
        <v>135</v>
      </c>
      <c r="F66" s="3" t="s">
        <v>134</v>
      </c>
      <c r="G66" s="3">
        <v>20133</v>
      </c>
      <c r="H66" s="3">
        <v>638.29</v>
      </c>
      <c r="I66" s="3">
        <v>610.69999999999993</v>
      </c>
    </row>
    <row r="67" spans="1:9" x14ac:dyDescent="0.2">
      <c r="A67" s="3" t="s">
        <v>6</v>
      </c>
      <c r="B67" s="3" t="s">
        <v>10</v>
      </c>
      <c r="C67" s="3" t="s">
        <v>136</v>
      </c>
      <c r="D67" s="3" t="s">
        <v>186</v>
      </c>
      <c r="E67" s="3" t="s">
        <v>185</v>
      </c>
      <c r="F67" s="3" t="s">
        <v>134</v>
      </c>
      <c r="G67" s="3">
        <v>20133</v>
      </c>
      <c r="H67" s="3">
        <v>357.35</v>
      </c>
      <c r="I67" s="3">
        <v>317.16000000000003</v>
      </c>
    </row>
    <row r="68" spans="1:9" x14ac:dyDescent="0.2">
      <c r="A68" s="3" t="s">
        <v>6</v>
      </c>
      <c r="B68" s="3" t="s">
        <v>193</v>
      </c>
      <c r="C68" s="3" t="s">
        <v>212</v>
      </c>
      <c r="D68" s="3" t="s">
        <v>213</v>
      </c>
      <c r="E68" s="3" t="s">
        <v>211</v>
      </c>
      <c r="F68" s="3" t="s">
        <v>210</v>
      </c>
      <c r="G68" s="3">
        <v>20137</v>
      </c>
      <c r="H68" s="3">
        <v>9881.48</v>
      </c>
      <c r="I68" s="3">
        <v>7762.5299999999979</v>
      </c>
    </row>
    <row r="69" spans="1:9" x14ac:dyDescent="0.2">
      <c r="A69" s="3" t="s">
        <v>6</v>
      </c>
      <c r="B69" s="3" t="s">
        <v>193</v>
      </c>
      <c r="C69" s="3" t="s">
        <v>196</v>
      </c>
      <c r="D69" s="3" t="s">
        <v>197</v>
      </c>
      <c r="E69" s="3" t="s">
        <v>195</v>
      </c>
      <c r="F69" s="3" t="s">
        <v>194</v>
      </c>
      <c r="G69" s="3">
        <v>20148</v>
      </c>
      <c r="H69" s="3">
        <v>176.2</v>
      </c>
      <c r="I69" s="3">
        <v>146.99</v>
      </c>
    </row>
    <row r="70" spans="1:9" x14ac:dyDescent="0.2">
      <c r="A70" s="3" t="s">
        <v>6</v>
      </c>
      <c r="B70" s="3" t="s">
        <v>193</v>
      </c>
      <c r="C70" s="3" t="s">
        <v>196</v>
      </c>
      <c r="D70" s="3" t="s">
        <v>217</v>
      </c>
      <c r="E70" s="3" t="s">
        <v>216</v>
      </c>
      <c r="F70" s="3" t="s">
        <v>194</v>
      </c>
      <c r="G70" s="3">
        <v>20128</v>
      </c>
      <c r="H70" s="3">
        <v>120</v>
      </c>
      <c r="I70" s="3">
        <v>100</v>
      </c>
    </row>
    <row r="71" spans="1:9" x14ac:dyDescent="0.2">
      <c r="A71" s="3" t="s">
        <v>6</v>
      </c>
      <c r="B71" s="3" t="s">
        <v>193</v>
      </c>
      <c r="C71" s="3" t="s">
        <v>196</v>
      </c>
      <c r="D71" s="3" t="s">
        <v>215</v>
      </c>
      <c r="E71" s="3" t="s">
        <v>214</v>
      </c>
      <c r="F71" s="3" t="s">
        <v>194</v>
      </c>
      <c r="G71" s="3">
        <v>20100</v>
      </c>
      <c r="H71" s="3">
        <v>237.62</v>
      </c>
      <c r="I71" s="3">
        <v>227.81</v>
      </c>
    </row>
    <row r="72" spans="1:9" x14ac:dyDescent="0.2">
      <c r="A72" s="3" t="s">
        <v>6</v>
      </c>
      <c r="B72" s="3" t="s">
        <v>83</v>
      </c>
      <c r="C72" s="3" t="s">
        <v>84</v>
      </c>
      <c r="D72" s="3" t="s">
        <v>85</v>
      </c>
      <c r="E72" s="3" t="s">
        <v>26</v>
      </c>
      <c r="F72" s="3" t="s">
        <v>82</v>
      </c>
      <c r="G72" s="3">
        <v>20098</v>
      </c>
      <c r="H72" s="3">
        <v>4949.91</v>
      </c>
      <c r="I72" s="3">
        <v>3880.46</v>
      </c>
    </row>
    <row r="73" spans="1:9" x14ac:dyDescent="0.2">
      <c r="A73" s="3" t="s">
        <v>6</v>
      </c>
      <c r="B73" s="3" t="s">
        <v>142</v>
      </c>
      <c r="C73" s="3" t="s">
        <v>143</v>
      </c>
      <c r="D73" s="3" t="s">
        <v>144</v>
      </c>
      <c r="E73" s="3" t="s">
        <v>141</v>
      </c>
      <c r="F73" s="3" t="s">
        <v>140</v>
      </c>
      <c r="G73" s="3">
        <v>20144</v>
      </c>
      <c r="H73" s="3">
        <v>816.31999999999994</v>
      </c>
      <c r="I73" s="3">
        <v>549.31999999999982</v>
      </c>
    </row>
    <row r="74" spans="1:9" x14ac:dyDescent="0.2">
      <c r="A74" s="3" t="s">
        <v>51</v>
      </c>
      <c r="B74" s="3" t="s">
        <v>52</v>
      </c>
      <c r="C74" s="3" t="s">
        <v>53</v>
      </c>
      <c r="D74" s="3" t="s">
        <v>54</v>
      </c>
      <c r="E74" s="3" t="s">
        <v>26</v>
      </c>
      <c r="F74" s="3" t="s">
        <v>50</v>
      </c>
      <c r="G74" s="3">
        <v>46100</v>
      </c>
      <c r="H74" s="3">
        <v>8052.79</v>
      </c>
      <c r="I74" s="3">
        <v>9826.2999999999938</v>
      </c>
    </row>
    <row r="75" spans="1:9" x14ac:dyDescent="0.2">
      <c r="A75" s="3" t="s">
        <v>51</v>
      </c>
      <c r="B75" s="3" t="s">
        <v>52</v>
      </c>
      <c r="C75" s="3" t="s">
        <v>110</v>
      </c>
      <c r="D75" s="3" t="s">
        <v>111</v>
      </c>
      <c r="E75" s="3" t="s">
        <v>109</v>
      </c>
      <c r="F75" s="3" t="s">
        <v>108</v>
      </c>
      <c r="G75" s="3">
        <v>46100</v>
      </c>
      <c r="H75" s="3">
        <v>1238.02</v>
      </c>
      <c r="I75" s="3">
        <v>647.69999999999993</v>
      </c>
    </row>
    <row r="76" spans="1:9" x14ac:dyDescent="0.2">
      <c r="A76" s="3" t="s">
        <v>96</v>
      </c>
      <c r="B76" s="3" t="s">
        <v>97</v>
      </c>
      <c r="C76" s="3" t="s">
        <v>173</v>
      </c>
      <c r="D76" s="3" t="s">
        <v>174</v>
      </c>
      <c r="E76" s="3" t="s">
        <v>26</v>
      </c>
      <c r="F76" s="3" t="s">
        <v>172</v>
      </c>
      <c r="G76" s="3">
        <v>29100</v>
      </c>
      <c r="H76" s="3">
        <v>7592.09</v>
      </c>
      <c r="I76" s="3">
        <v>4601.6499999999969</v>
      </c>
    </row>
    <row r="77" spans="1:9" x14ac:dyDescent="0.2">
      <c r="A77" s="3" t="s">
        <v>96</v>
      </c>
      <c r="B77" s="3" t="s">
        <v>97</v>
      </c>
      <c r="C77" s="3" t="s">
        <v>98</v>
      </c>
      <c r="D77" s="3" t="s">
        <v>105</v>
      </c>
      <c r="E77" s="3" t="s">
        <v>104</v>
      </c>
      <c r="F77" s="3" t="s">
        <v>94</v>
      </c>
      <c r="G77" s="3">
        <v>29100</v>
      </c>
      <c r="H77" s="3">
        <v>585.80999999999995</v>
      </c>
      <c r="I77" s="3">
        <v>452.73000000000008</v>
      </c>
    </row>
    <row r="78" spans="1:9" x14ac:dyDescent="0.2">
      <c r="A78" s="3" t="s">
        <v>96</v>
      </c>
      <c r="B78" s="3" t="s">
        <v>97</v>
      </c>
      <c r="C78" s="3" t="s">
        <v>98</v>
      </c>
      <c r="D78" s="3" t="s">
        <v>146</v>
      </c>
      <c r="E78" s="3" t="s">
        <v>145</v>
      </c>
      <c r="F78" s="3" t="s">
        <v>94</v>
      </c>
      <c r="G78" s="3">
        <v>29100</v>
      </c>
      <c r="H78" s="3">
        <v>777.55</v>
      </c>
      <c r="I78" s="3">
        <v>666.7700000000001</v>
      </c>
    </row>
    <row r="79" spans="1:9" x14ac:dyDescent="0.2">
      <c r="A79" s="3" t="s">
        <v>96</v>
      </c>
      <c r="B79" s="3" t="s">
        <v>97</v>
      </c>
      <c r="C79" s="3" t="s">
        <v>98</v>
      </c>
      <c r="D79" s="3" t="s">
        <v>148</v>
      </c>
      <c r="E79" s="3" t="s">
        <v>147</v>
      </c>
      <c r="F79" s="3" t="s">
        <v>94</v>
      </c>
      <c r="G79" s="3">
        <v>29100</v>
      </c>
      <c r="H79" s="3">
        <v>565.34</v>
      </c>
      <c r="I79" s="3">
        <v>283.66999999999996</v>
      </c>
    </row>
    <row r="80" spans="1:9" x14ac:dyDescent="0.2">
      <c r="A80" s="3" t="s">
        <v>96</v>
      </c>
      <c r="B80" s="3" t="s">
        <v>97</v>
      </c>
      <c r="C80" s="3" t="s">
        <v>98</v>
      </c>
      <c r="D80" s="3" t="s">
        <v>150</v>
      </c>
      <c r="E80" s="3" t="s">
        <v>149</v>
      </c>
      <c r="F80" s="3" t="s">
        <v>94</v>
      </c>
      <c r="G80" s="3">
        <v>29100</v>
      </c>
      <c r="H80" s="3">
        <v>513.69000000000005</v>
      </c>
      <c r="I80" s="3">
        <v>465.07</v>
      </c>
    </row>
    <row r="81" spans="1:9" x14ac:dyDescent="0.2">
      <c r="A81" s="3" t="s">
        <v>96</v>
      </c>
      <c r="B81" s="3" t="s">
        <v>97</v>
      </c>
      <c r="C81" s="3" t="s">
        <v>98</v>
      </c>
      <c r="D81" s="3" t="s">
        <v>190</v>
      </c>
      <c r="E81" s="3" t="s">
        <v>189</v>
      </c>
      <c r="F81" s="3" t="s">
        <v>94</v>
      </c>
      <c r="G81" s="3">
        <v>29100</v>
      </c>
      <c r="H81" s="3">
        <v>329.23</v>
      </c>
      <c r="I81" s="3">
        <v>230.53</v>
      </c>
    </row>
    <row r="82" spans="1:9" x14ac:dyDescent="0.2">
      <c r="A82" s="3" t="s">
        <v>96</v>
      </c>
      <c r="B82" s="3" t="s">
        <v>97</v>
      </c>
      <c r="C82" s="3" t="s">
        <v>98</v>
      </c>
      <c r="D82" s="3" t="s">
        <v>203</v>
      </c>
      <c r="E82" s="3" t="s">
        <v>202</v>
      </c>
      <c r="F82" s="3" t="s">
        <v>94</v>
      </c>
      <c r="G82" s="3">
        <v>29100</v>
      </c>
      <c r="H82" s="3">
        <v>23.85</v>
      </c>
      <c r="I82" s="3">
        <v>21</v>
      </c>
    </row>
    <row r="83" spans="1:9" x14ac:dyDescent="0.2">
      <c r="A83" s="3" t="s">
        <v>96</v>
      </c>
      <c r="B83" s="3" t="s">
        <v>97</v>
      </c>
      <c r="C83" s="3" t="s">
        <v>98</v>
      </c>
      <c r="D83" s="3" t="s">
        <v>192</v>
      </c>
      <c r="E83" s="3" t="s">
        <v>191</v>
      </c>
      <c r="F83" s="3" t="s">
        <v>94</v>
      </c>
      <c r="G83" s="3">
        <v>29100</v>
      </c>
      <c r="H83" s="3">
        <v>207.75</v>
      </c>
      <c r="I83" s="3">
        <v>179.06</v>
      </c>
    </row>
    <row r="84" spans="1:9" x14ac:dyDescent="0.2">
      <c r="A84" s="3" t="s">
        <v>96</v>
      </c>
      <c r="B84" s="3" t="s">
        <v>97</v>
      </c>
      <c r="C84" s="3" t="s">
        <v>98</v>
      </c>
      <c r="D84" s="3" t="s">
        <v>117</v>
      </c>
      <c r="E84" s="3" t="s">
        <v>116</v>
      </c>
      <c r="F84" s="3" t="s">
        <v>94</v>
      </c>
      <c r="G84" s="3">
        <v>29100</v>
      </c>
      <c r="H84" s="3">
        <v>382.8</v>
      </c>
      <c r="I84" s="3">
        <v>205.92</v>
      </c>
    </row>
    <row r="85" spans="1:9" x14ac:dyDescent="0.2">
      <c r="A85" s="3" t="s">
        <v>96</v>
      </c>
      <c r="B85" s="3" t="s">
        <v>97</v>
      </c>
      <c r="C85" s="3" t="s">
        <v>98</v>
      </c>
      <c r="D85" s="3" t="s">
        <v>99</v>
      </c>
      <c r="E85" s="3" t="s">
        <v>95</v>
      </c>
      <c r="F85" s="3" t="s">
        <v>94</v>
      </c>
      <c r="G85" s="3">
        <v>29100</v>
      </c>
      <c r="H85" s="3">
        <v>335.49</v>
      </c>
      <c r="I85" s="3">
        <v>249.07</v>
      </c>
    </row>
    <row r="86" spans="1:9" x14ac:dyDescent="0.2">
      <c r="A86" s="3" t="s">
        <v>96</v>
      </c>
      <c r="B86" s="3" t="s">
        <v>97</v>
      </c>
      <c r="C86" s="3" t="s">
        <v>98</v>
      </c>
      <c r="D86" s="3" t="s">
        <v>101</v>
      </c>
      <c r="E86" s="3" t="s">
        <v>100</v>
      </c>
      <c r="F86" s="3" t="s">
        <v>94</v>
      </c>
      <c r="G86" s="3">
        <v>29100</v>
      </c>
      <c r="H86" s="3">
        <v>607.42999999999995</v>
      </c>
      <c r="I86" s="3">
        <v>462.63000000000017</v>
      </c>
    </row>
    <row r="87" spans="1:9" x14ac:dyDescent="0.2">
      <c r="A87" s="3" t="s">
        <v>96</v>
      </c>
      <c r="B87" s="3" t="s">
        <v>97</v>
      </c>
      <c r="C87" s="3" t="s">
        <v>98</v>
      </c>
      <c r="D87" s="3" t="s">
        <v>103</v>
      </c>
      <c r="E87" s="3" t="s">
        <v>102</v>
      </c>
      <c r="F87" s="3" t="s">
        <v>94</v>
      </c>
      <c r="G87" s="3">
        <v>29100</v>
      </c>
      <c r="H87" s="3">
        <v>354.69</v>
      </c>
      <c r="I87" s="3">
        <v>261.07</v>
      </c>
    </row>
    <row r="88" spans="1:9" x14ac:dyDescent="0.2">
      <c r="A88" s="3" t="s">
        <v>96</v>
      </c>
      <c r="B88" s="3" t="s">
        <v>97</v>
      </c>
      <c r="C88" s="3" t="s">
        <v>98</v>
      </c>
      <c r="D88" s="3" t="s">
        <v>199</v>
      </c>
      <c r="E88" s="3" t="s">
        <v>198</v>
      </c>
      <c r="F88" s="3" t="s">
        <v>94</v>
      </c>
      <c r="G88" s="3">
        <v>29100</v>
      </c>
      <c r="H88" s="3">
        <v>152.88999999999999</v>
      </c>
      <c r="I88" s="3">
        <v>113.77000000000001</v>
      </c>
    </row>
  </sheetData>
  <autoFilter ref="A6:I88" xr:uid="{00000000-0009-0000-0000-000000000000}"/>
  <mergeCells count="1">
    <mergeCell ref="A1:I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1</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Gennaro Leanza</dc:creator>
  <cp:lastModifiedBy>Stefano Frontini</cp:lastModifiedBy>
  <dcterms:created xsi:type="dcterms:W3CDTF">2023-05-22T15:46:14Z</dcterms:created>
  <dcterms:modified xsi:type="dcterms:W3CDTF">2023-09-28T13:51:05Z</dcterms:modified>
</cp:coreProperties>
</file>